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 ITP - Fatture Incluse - " sheetId="1" state="visible" r:id="rId2"/>
  </sheets>
  <definedNames>
    <definedName function="false" hidden="false" localSheetId="0" name="_xlnm.Print_Area" vbProcedure="false">'REPORT ITP - Fatture Incluse - '!$A$1:$J$404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<sst xmlns="http://schemas.openxmlformats.org/spreadsheetml/2006/main" count="309" uniqueCount="290">
  <si>
    <t xml:space="preserve">Numero Fattura</t>
  </si>
  <si>
    <t xml:space="preserve">Data emissione fattura</t>
  </si>
  <si>
    <t xml:space="preserve">Data ricezione fattura</t>
  </si>
  <si>
    <t xml:space="preserve">Codice Fiscale Fornitore</t>
  </si>
  <si>
    <t xml:space="preserve">Lotto SDI</t>
  </si>
  <si>
    <t xml:space="preserve">Importo pagato per la scadenza (a)</t>
  </si>
  <si>
    <t xml:space="preserve">Data scadenza fattura (b)</t>
  </si>
  <si>
    <t xml:space="preserve">Data pagamento (c)</t>
  </si>
  <si>
    <t xml:space="preserve">Giorni di ritardo* d=(c-b)</t>
  </si>
  <si>
    <t xml:space="preserve">Ritardo ponderato (a*d)</t>
  </si>
  <si>
    <t xml:space="preserve">1662/E1</t>
  </si>
  <si>
    <t xml:space="preserve">2129/E1</t>
  </si>
  <si>
    <t xml:space="preserve">9472/D</t>
  </si>
  <si>
    <t xml:space="preserve">9473/D</t>
  </si>
  <si>
    <t xml:space="preserve">9474/D</t>
  </si>
  <si>
    <t xml:space="preserve">TRRRRT70L03F952R</t>
  </si>
  <si>
    <t xml:space="preserve">154/E</t>
  </si>
  <si>
    <t xml:space="preserve">164/E</t>
  </si>
  <si>
    <t xml:space="preserve">163/E</t>
  </si>
  <si>
    <t xml:space="preserve">171/E</t>
  </si>
  <si>
    <t xml:space="preserve">172/E</t>
  </si>
  <si>
    <t xml:space="preserve">CR-FT-003538</t>
  </si>
  <si>
    <t xml:space="preserve">000672-0C2 PA</t>
  </si>
  <si>
    <t xml:space="preserve">000673-0C2 PA</t>
  </si>
  <si>
    <t xml:space="preserve">A20020231000015733</t>
  </si>
  <si>
    <t xml:space="preserve">5/FE</t>
  </si>
  <si>
    <t xml:space="preserve">VLPBBR70S41H501R</t>
  </si>
  <si>
    <t xml:space="preserve">LGNRTI93A69E801O</t>
  </si>
  <si>
    <t xml:space="preserve">11396/D</t>
  </si>
  <si>
    <t xml:space="preserve">11397/D</t>
  </si>
  <si>
    <t xml:space="preserve">11398/D</t>
  </si>
  <si>
    <t xml:space="preserve">11399/D</t>
  </si>
  <si>
    <t xml:space="preserve">2040/230015036</t>
  </si>
  <si>
    <t xml:space="preserve">FC0003444-0</t>
  </si>
  <si>
    <t xml:space="preserve">FC0003445-0</t>
  </si>
  <si>
    <t xml:space="preserve">171/PA</t>
  </si>
  <si>
    <t xml:space="preserve">FPA 7/23</t>
  </si>
  <si>
    <t xml:space="preserve">MLNMRT83D24D938S</t>
  </si>
  <si>
    <t xml:space="preserve">0578/PA</t>
  </si>
  <si>
    <t xml:space="preserve">2942/E</t>
  </si>
  <si>
    <t xml:space="preserve">FE000120230001912239</t>
  </si>
  <si>
    <t xml:space="preserve">FE000120230001912237</t>
  </si>
  <si>
    <t xml:space="preserve">FE000120230001912238</t>
  </si>
  <si>
    <t xml:space="preserve">FE000120230001912240</t>
  </si>
  <si>
    <t xml:space="preserve">FE000120230001912241</t>
  </si>
  <si>
    <t xml:space="preserve">FE000120230001912242</t>
  </si>
  <si>
    <t xml:space="preserve">FE000120230001912243</t>
  </si>
  <si>
    <t xml:space="preserve">FE000120230001912244</t>
  </si>
  <si>
    <t xml:space="preserve">FE000120230001912233</t>
  </si>
  <si>
    <t xml:space="preserve">FE000120230001912235</t>
  </si>
  <si>
    <t xml:space="preserve">FE000120230001912236</t>
  </si>
  <si>
    <t xml:space="preserve">FE000120230001912231</t>
  </si>
  <si>
    <t xml:space="preserve">FE000120230001912232</t>
  </si>
  <si>
    <t xml:space="preserve">FE000120230001912230</t>
  </si>
  <si>
    <t xml:space="preserve">FE000120230001912111</t>
  </si>
  <si>
    <t xml:space="preserve">FE000120230001912229</t>
  </si>
  <si>
    <t xml:space="preserve">FE000120230001912234</t>
  </si>
  <si>
    <t xml:space="preserve">056/a</t>
  </si>
  <si>
    <t xml:space="preserve">PRLMCL61C61D872J</t>
  </si>
  <si>
    <t xml:space="preserve">FATTPA 6_23</t>
  </si>
  <si>
    <t xml:space="preserve">CSTRFL62S59F952N</t>
  </si>
  <si>
    <t xml:space="preserve">FATTPA 7_23</t>
  </si>
  <si>
    <t xml:space="preserve">42/PA</t>
  </si>
  <si>
    <t xml:space="preserve">BOL_PA20230000004358</t>
  </si>
  <si>
    <t xml:space="preserve">BOL_PA20230000004360</t>
  </si>
  <si>
    <t xml:space="preserve">BOL_PA20230000004359</t>
  </si>
  <si>
    <t xml:space="preserve">BOL_PA20230000004362</t>
  </si>
  <si>
    <t xml:space="preserve">000000900021953T</t>
  </si>
  <si>
    <t xml:space="preserve">2023/VE01/51</t>
  </si>
  <si>
    <t xml:space="preserve">10/S</t>
  </si>
  <si>
    <t xml:space="preserve">209/E</t>
  </si>
  <si>
    <t xml:space="preserve">210/E</t>
  </si>
  <si>
    <t xml:space="preserve">208/E</t>
  </si>
  <si>
    <t xml:space="preserve">211/E</t>
  </si>
  <si>
    <t xml:space="preserve">SF00110968</t>
  </si>
  <si>
    <t xml:space="preserve">A20020231000018528</t>
  </si>
  <si>
    <t xml:space="preserve">A20020231000018529</t>
  </si>
  <si>
    <t xml:space="preserve">139/E</t>
  </si>
  <si>
    <t xml:space="preserve">FPAY/2023/2300064</t>
  </si>
  <si>
    <t xml:space="preserve">573/2023</t>
  </si>
  <si>
    <t xml:space="preserve">MZZCLD76S54D872C</t>
  </si>
  <si>
    <t xml:space="preserve">4422/P</t>
  </si>
  <si>
    <t xml:space="preserve">142/2023</t>
  </si>
  <si>
    <t xml:space="preserve">2023/E/51</t>
  </si>
  <si>
    <t xml:space="preserve">5117/E</t>
  </si>
  <si>
    <t xml:space="preserve">E-491</t>
  </si>
  <si>
    <t xml:space="preserve">169/001</t>
  </si>
  <si>
    <t xml:space="preserve">4/E</t>
  </si>
  <si>
    <t xml:space="preserve">3391/E</t>
  </si>
  <si>
    <t xml:space="preserve">0000301/E</t>
  </si>
  <si>
    <t xml:space="preserve">2300080/1</t>
  </si>
  <si>
    <t xml:space="preserve">PAE0022627</t>
  </si>
  <si>
    <t xml:space="preserve">PAE0022628</t>
  </si>
  <si>
    <t xml:space="preserve">PAE0022629</t>
  </si>
  <si>
    <t xml:space="preserve">0000338/E</t>
  </si>
  <si>
    <t xml:space="preserve">12TXLP00002959</t>
  </si>
  <si>
    <t xml:space="preserve">12TXLP00003482</t>
  </si>
  <si>
    <t xml:space="preserve">31/PA</t>
  </si>
  <si>
    <t xml:space="preserve">23/PA</t>
  </si>
  <si>
    <t xml:space="preserve">A675</t>
  </si>
  <si>
    <t xml:space="preserve">12/PA</t>
  </si>
  <si>
    <t xml:space="preserve">DLFMRZ65H22D969P</t>
  </si>
  <si>
    <t xml:space="preserve">225/E</t>
  </si>
  <si>
    <t xml:space="preserve">226/E</t>
  </si>
  <si>
    <t xml:space="preserve">059/a</t>
  </si>
  <si>
    <t xml:space="preserve">CSNRRT74C10D872T</t>
  </si>
  <si>
    <t xml:space="preserve">FATTPA 2_23</t>
  </si>
  <si>
    <t xml:space="preserve">BRNDVD76T31D872X</t>
  </si>
  <si>
    <t xml:space="preserve">2023/EL/119</t>
  </si>
  <si>
    <t xml:space="preserve">12/FE/PA/2023</t>
  </si>
  <si>
    <t xml:space="preserve">BRNMCR63P59B885D</t>
  </si>
  <si>
    <t xml:space="preserve">47 FVPA</t>
  </si>
  <si>
    <t xml:space="preserve">03 P.A.</t>
  </si>
  <si>
    <t xml:space="preserve">13322/D</t>
  </si>
  <si>
    <t xml:space="preserve">13324/D</t>
  </si>
  <si>
    <t xml:space="preserve">13323/D</t>
  </si>
  <si>
    <t xml:space="preserve">13325/D</t>
  </si>
  <si>
    <t xml:space="preserve">13326/D</t>
  </si>
  <si>
    <t xml:space="preserve">FATTPA 21_23</t>
  </si>
  <si>
    <t xml:space="preserve">FPA 8/23</t>
  </si>
  <si>
    <t xml:space="preserve">GRLGNN63A62F205Y</t>
  </si>
  <si>
    <t xml:space="preserve">7-E</t>
  </si>
  <si>
    <t xml:space="preserve">NDLRST81B52F952L</t>
  </si>
  <si>
    <t xml:space="preserve">000839-0C2 PA</t>
  </si>
  <si>
    <t xml:space="preserve">000837-0C2 PA</t>
  </si>
  <si>
    <t xml:space="preserve">000838-0C2 PA</t>
  </si>
  <si>
    <t xml:space="preserve">PA34</t>
  </si>
  <si>
    <t xml:space="preserve">DJNMRA62E19G478P</t>
  </si>
  <si>
    <t xml:space="preserve">FC0003898-0</t>
  </si>
  <si>
    <t xml:space="preserve">FC0003899-0</t>
  </si>
  <si>
    <t xml:space="preserve">2/293</t>
  </si>
  <si>
    <t xml:space="preserve">FE000120230002196830</t>
  </si>
  <si>
    <t xml:space="preserve">FE000120230002196831</t>
  </si>
  <si>
    <t xml:space="preserve">FE000120230002196834</t>
  </si>
  <si>
    <t xml:space="preserve">FE000120230002196833</t>
  </si>
  <si>
    <t xml:space="preserve">FE000120230002196837</t>
  </si>
  <si>
    <t xml:space="preserve">FE000120230002196832</t>
  </si>
  <si>
    <t xml:space="preserve">FE000120230002196838</t>
  </si>
  <si>
    <t xml:space="preserve">FE000120230002196836</t>
  </si>
  <si>
    <t xml:space="preserve">FE000120230002196835</t>
  </si>
  <si>
    <t xml:space="preserve">FE000120230002196839</t>
  </si>
  <si>
    <t xml:space="preserve">FE000120230002196840</t>
  </si>
  <si>
    <t xml:space="preserve">FE000120230002196841</t>
  </si>
  <si>
    <t xml:space="preserve">FE000120230002196843</t>
  </si>
  <si>
    <t xml:space="preserve">FE000120230002196842</t>
  </si>
  <si>
    <t xml:space="preserve">FE000120230002196829</t>
  </si>
  <si>
    <t xml:space="preserve">FE000120230002196828</t>
  </si>
  <si>
    <t xml:space="preserve">FE000120230002196710</t>
  </si>
  <si>
    <t xml:space="preserve">891/2023</t>
  </si>
  <si>
    <t xml:space="preserve">190511_FAT2023009054</t>
  </si>
  <si>
    <t xml:space="preserve">FATTPA 8_23</t>
  </si>
  <si>
    <t xml:space="preserve">TNTLSN72P44L219U</t>
  </si>
  <si>
    <t xml:space="preserve">269/E</t>
  </si>
  <si>
    <t xml:space="preserve">A20020231000023202</t>
  </si>
  <si>
    <t xml:space="preserve">3468/E</t>
  </si>
  <si>
    <t xml:space="preserve">000000900020511D</t>
  </si>
  <si>
    <t xml:space="preserve">000000900025938T</t>
  </si>
  <si>
    <t xml:space="preserve">252/E</t>
  </si>
  <si>
    <t xml:space="preserve">251/E</t>
  </si>
  <si>
    <t xml:space="preserve">253/E</t>
  </si>
  <si>
    <t xml:space="preserve">254/E</t>
  </si>
  <si>
    <t xml:space="preserve">255/E</t>
  </si>
  <si>
    <t xml:space="preserve">129/E</t>
  </si>
  <si>
    <t xml:space="preserve">SF00115889</t>
  </si>
  <si>
    <t xml:space="preserve">3846/E</t>
  </si>
  <si>
    <t xml:space="preserve">3847/E</t>
  </si>
  <si>
    <t xml:space="preserve">BOL_PA20230000005119</t>
  </si>
  <si>
    <t xml:space="preserve">BOL_PA20230000005085</t>
  </si>
  <si>
    <t xml:space="preserve">0000385/E</t>
  </si>
  <si>
    <t xml:space="preserve">FATTPA 23_23</t>
  </si>
  <si>
    <t xml:space="preserve">FATTPA 3_23</t>
  </si>
  <si>
    <t xml:space="preserve">BOL_PA20230000005086</t>
  </si>
  <si>
    <t xml:space="preserve">BOL_PA20230000005121</t>
  </si>
  <si>
    <t xml:space="preserve">BOL_PA20230000005116</t>
  </si>
  <si>
    <t xml:space="preserve">2023Y00004</t>
  </si>
  <si>
    <t xml:space="preserve">222/001</t>
  </si>
  <si>
    <t xml:space="preserve">202330044840</t>
  </si>
  <si>
    <t xml:space="preserve">FPA 29/23</t>
  </si>
  <si>
    <t xml:space="preserve">DFRMNN75A54F251N</t>
  </si>
  <si>
    <t xml:space="preserve">FPA 30/23</t>
  </si>
  <si>
    <t xml:space="preserve">FPA 31/23</t>
  </si>
  <si>
    <t xml:space="preserve">FPA 32/23</t>
  </si>
  <si>
    <t xml:space="preserve">FPA 33/23</t>
  </si>
  <si>
    <t xml:space="preserve">FPA 34/23</t>
  </si>
  <si>
    <t xml:space="preserve">FPA 35/23</t>
  </si>
  <si>
    <t xml:space="preserve">FPA 36/23</t>
  </si>
  <si>
    <t xml:space="preserve">138/E</t>
  </si>
  <si>
    <t xml:space="preserve">000062/PA</t>
  </si>
  <si>
    <t xml:space="preserve">5966/E</t>
  </si>
  <si>
    <t xml:space="preserve">5967/E</t>
  </si>
  <si>
    <t xml:space="preserve">5968/E</t>
  </si>
  <si>
    <t xml:space="preserve">BOL_PA20230000005117</t>
  </si>
  <si>
    <t xml:space="preserve">BOL_PA20230000005118</t>
  </si>
  <si>
    <t xml:space="preserve">BOL_PA20230000005120</t>
  </si>
  <si>
    <t xml:space="preserve">BOL_PA20230000005088</t>
  </si>
  <si>
    <t xml:space="preserve">BOL_PA20230000005111</t>
  </si>
  <si>
    <t xml:space="preserve">BOL_PA20230000005089</t>
  </si>
  <si>
    <t xml:space="preserve">BOL_PA20230000005093</t>
  </si>
  <si>
    <t xml:space="preserve">BOL_PA20230000005102</t>
  </si>
  <si>
    <t xml:space="preserve">BOL_PA20230000005114</t>
  </si>
  <si>
    <t xml:space="preserve">BOL_PA20230000005087</t>
  </si>
  <si>
    <t xml:space="preserve">BOL_PA20230000005112</t>
  </si>
  <si>
    <t xml:space="preserve">BOL_PA20230000005137</t>
  </si>
  <si>
    <t xml:space="preserve">BOL_PA20230000005113</t>
  </si>
  <si>
    <t xml:space="preserve">BOL_PA20230000005084</t>
  </si>
  <si>
    <t xml:space="preserve">BOL_PA20230000005115</t>
  </si>
  <si>
    <t xml:space="preserve">19-2023-FE</t>
  </si>
  <si>
    <t xml:space="preserve">00002/001</t>
  </si>
  <si>
    <t xml:space="preserve">V1-416</t>
  </si>
  <si>
    <t xml:space="preserve">7X03732687</t>
  </si>
  <si>
    <t xml:space="preserve">7X03662832</t>
  </si>
  <si>
    <t xml:space="preserve">7X03641315</t>
  </si>
  <si>
    <t xml:space="preserve">7X03681493</t>
  </si>
  <si>
    <t xml:space="preserve">2023120004528</t>
  </si>
  <si>
    <t xml:space="preserve">FPA 1/23</t>
  </si>
  <si>
    <t xml:space="preserve">MGLGRG98C13E801J</t>
  </si>
  <si>
    <t xml:space="preserve">3976/E</t>
  </si>
  <si>
    <t xml:space="preserve">FE000120230002377607</t>
  </si>
  <si>
    <t xml:space="preserve">FE000120230002377727</t>
  </si>
  <si>
    <t xml:space="preserve">FE000120230002377726</t>
  </si>
  <si>
    <t xml:space="preserve">FE000120230002377725</t>
  </si>
  <si>
    <t xml:space="preserve">FE000120230002377729</t>
  </si>
  <si>
    <t xml:space="preserve">FE000120230002377728</t>
  </si>
  <si>
    <t xml:space="preserve">FE000120230002377730</t>
  </si>
  <si>
    <t xml:space="preserve">FE000120230002377731</t>
  </si>
  <si>
    <t xml:space="preserve">FE000120230002377732</t>
  </si>
  <si>
    <t xml:space="preserve">FE000120230002377735</t>
  </si>
  <si>
    <t xml:space="preserve">FE000120230002377733</t>
  </si>
  <si>
    <t xml:space="preserve">FE000120230002377736</t>
  </si>
  <si>
    <t xml:space="preserve">FE000120230002377737</t>
  </si>
  <si>
    <t xml:space="preserve">FE000120230002377738</t>
  </si>
  <si>
    <t xml:space="preserve">FE000120230002377739</t>
  </si>
  <si>
    <t xml:space="preserve">FE000120230002377740</t>
  </si>
  <si>
    <t xml:space="preserve">51/PA</t>
  </si>
  <si>
    <t xml:space="preserve">BRBMRC65S29L669R</t>
  </si>
  <si>
    <t xml:space="preserve">15117/D</t>
  </si>
  <si>
    <t xml:space="preserve">15119/D</t>
  </si>
  <si>
    <t xml:space="preserve">15118/D</t>
  </si>
  <si>
    <t xml:space="preserve">15120/D</t>
  </si>
  <si>
    <t xml:space="preserve">0767/PA</t>
  </si>
  <si>
    <t xml:space="preserve">S00339</t>
  </si>
  <si>
    <t xml:space="preserve">000000900029962T</t>
  </si>
  <si>
    <t xml:space="preserve">S00341</t>
  </si>
  <si>
    <t xml:space="preserve">2/352</t>
  </si>
  <si>
    <t xml:space="preserve">87/PA</t>
  </si>
  <si>
    <t xml:space="preserve">88/PA</t>
  </si>
  <si>
    <t xml:space="preserve">JHB85238</t>
  </si>
  <si>
    <t xml:space="preserve">91/PA</t>
  </si>
  <si>
    <t xml:space="preserve">SF00119173</t>
  </si>
  <si>
    <t xml:space="preserve">183/E</t>
  </si>
  <si>
    <t xml:space="preserve">1154/PA</t>
  </si>
  <si>
    <t xml:space="preserve">92/PA</t>
  </si>
  <si>
    <t xml:space="preserve">4348/E</t>
  </si>
  <si>
    <t xml:space="preserve">6699/E</t>
  </si>
  <si>
    <t xml:space="preserve">6701/E</t>
  </si>
  <si>
    <t xml:space="preserve">6700/E</t>
  </si>
  <si>
    <t xml:space="preserve">2023140003460</t>
  </si>
  <si>
    <t xml:space="preserve">286/PA</t>
  </si>
  <si>
    <t xml:space="preserve">287/PA</t>
  </si>
  <si>
    <t xml:space="preserve">289/PA</t>
  </si>
  <si>
    <t xml:space="preserve">290/PA</t>
  </si>
  <si>
    <t xml:space="preserve">292/PA</t>
  </si>
  <si>
    <t xml:space="preserve">295/PA</t>
  </si>
  <si>
    <t xml:space="preserve">293/PA</t>
  </si>
  <si>
    <t xml:space="preserve">291/PA</t>
  </si>
  <si>
    <t xml:space="preserve">294/PA</t>
  </si>
  <si>
    <t xml:space="preserve">296/PA</t>
  </si>
  <si>
    <t xml:space="preserve">2023/EL.PA/2</t>
  </si>
  <si>
    <t xml:space="preserve">7/E</t>
  </si>
  <si>
    <t xml:space="preserve">PAE0031841</t>
  </si>
  <si>
    <t xml:space="preserve">PAE0031842</t>
  </si>
  <si>
    <t xml:space="preserve">PAE0031843</t>
  </si>
  <si>
    <t xml:space="preserve">2040/230020987</t>
  </si>
  <si>
    <t xml:space="preserve">202330049201</t>
  </si>
  <si>
    <t xml:space="preserve">E-615</t>
  </si>
  <si>
    <t xml:space="preserve">2088/PA</t>
  </si>
  <si>
    <t xml:space="preserve">16966/D</t>
  </si>
  <si>
    <t xml:space="preserve">16993/D</t>
  </si>
  <si>
    <t xml:space="preserve">16965/D</t>
  </si>
  <si>
    <t xml:space="preserve">16995/D</t>
  </si>
  <si>
    <t xml:space="preserve">16994/D</t>
  </si>
  <si>
    <t xml:space="preserve">FPA 3/23</t>
  </si>
  <si>
    <t xml:space="preserve">CLDGNR65L12C052F</t>
  </si>
  <si>
    <t xml:space="preserve">04 P.A.</t>
  </si>
  <si>
    <t xml:space="preserve">FI  004604</t>
  </si>
  <si>
    <t xml:space="preserve">SPNMGN59T59F952D</t>
  </si>
  <si>
    <t xml:space="preserve">* Al calcolo verranno sottratti, se presenti, i giorni di sospensione</t>
  </si>
  <si>
    <t xml:space="preserve">Totale documenti contabili pagati</t>
  </si>
  <si>
    <t xml:space="preserve">Totale ritardo ponderato </t>
  </si>
  <si>
    <t xml:space="preserve">Indicatore tempestività pagamenti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</si>
</sst>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dd\-mmm"/>
    <numFmt numFmtId="167" formatCode="dd/mm/yy"/>
    <numFmt numFmtId="168" formatCode="#,##0.0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4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H403" activeCellId="0" sqref="H403"/>
    </sheetView>
  </sheetViews>
  <sheetFormatPr defaultColWidth="8.6875" defaultRowHeight="13.8" zeroHeight="false" outlineLevelRow="0" outlineLevelCol="0"/>
  <cols>
    <col collapsed="false" customWidth="true" hidden="false" outlineLevel="0" max="1" min="1" style="1" width="14.72"/>
    <col collapsed="false" customWidth="true" hidden="false" outlineLevel="0" max="2" min="2" style="0" width="16.86"/>
    <col collapsed="false" customWidth="true" hidden="false" outlineLevel="0" max="3" min="3" style="0" width="14.57"/>
    <col collapsed="false" customWidth="true" hidden="false" outlineLevel="0" max="4" min="4" style="0" width="19.86"/>
    <col collapsed="false" customWidth="true" hidden="false" outlineLevel="0" max="5" min="5" style="0" width="13.89"/>
    <col collapsed="false" customWidth="true" hidden="false" outlineLevel="0" max="6" min="6" style="0" width="17.09"/>
    <col collapsed="false" customWidth="true" hidden="false" outlineLevel="0" max="7" min="7" style="0" width="15.14"/>
    <col collapsed="false" customWidth="true" hidden="false" outlineLevel="0" max="8" min="8" style="0" width="13.34"/>
    <col collapsed="false" customWidth="true" hidden="false" outlineLevel="0" max="9" min="9" style="0" width="11.39"/>
    <col collapsed="false" customWidth="true" hidden="false" outlineLevel="0" max="10" min="10" style="0" width="11.66"/>
    <col collapsed="false" customWidth="true" hidden="false" outlineLevel="0" max="1024" min="1021" style="0" width="11.52"/>
  </cols>
  <sheetData>
    <row r="1" s="4" customFormat="true" ht="35.0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customFormat="false" ht="13.8" hidden="false" customHeight="false" outlineLevel="0" collapsed="false">
      <c r="A2" s="1" t="s">
        <v>10</v>
      </c>
      <c r="B2" s="5" t="n">
        <v>45021</v>
      </c>
      <c r="C2" s="5" t="n">
        <v>45021</v>
      </c>
      <c r="D2" s="0" t="n">
        <v>868170143</v>
      </c>
      <c r="E2" s="0" t="n">
        <v>9368371038</v>
      </c>
      <c r="F2" s="0" t="n">
        <v>3618.99</v>
      </c>
      <c r="G2" s="5" t="n">
        <v>45051</v>
      </c>
      <c r="H2" s="5" t="n">
        <v>45141</v>
      </c>
      <c r="I2" s="0" t="n">
        <v>-1</v>
      </c>
      <c r="J2" s="0" t="n">
        <f aca="false">F2*I2</f>
        <v>-3618.99</v>
      </c>
    </row>
    <row r="3" customFormat="false" ht="13.8" hidden="false" customHeight="false" outlineLevel="0" collapsed="false">
      <c r="A3" s="1" t="s">
        <v>11</v>
      </c>
      <c r="B3" s="5" t="n">
        <v>45040</v>
      </c>
      <c r="C3" s="5" t="n">
        <v>45040</v>
      </c>
      <c r="D3" s="0" t="n">
        <v>868170143</v>
      </c>
      <c r="E3" s="0" t="n">
        <v>9504912165</v>
      </c>
      <c r="F3" s="0" t="n">
        <v>3993.7</v>
      </c>
      <c r="G3" s="5" t="n">
        <v>45070</v>
      </c>
      <c r="H3" s="5" t="n">
        <v>45112</v>
      </c>
      <c r="I3" s="0" t="n">
        <v>-20</v>
      </c>
      <c r="J3" s="0" t="n">
        <f aca="false">F3*I3</f>
        <v>-79874</v>
      </c>
    </row>
    <row r="4" customFormat="false" ht="13.8" hidden="false" customHeight="false" outlineLevel="0" collapsed="false">
      <c r="A4" s="1" t="s">
        <v>12</v>
      </c>
      <c r="B4" s="5" t="n">
        <v>45064</v>
      </c>
      <c r="C4" s="5" t="n">
        <v>45064</v>
      </c>
      <c r="D4" s="0" t="n">
        <v>2971560046</v>
      </c>
      <c r="E4" s="0" t="n">
        <v>9667775300</v>
      </c>
      <c r="F4" s="0" t="n">
        <v>7369.38</v>
      </c>
      <c r="G4" s="5" t="n">
        <v>45125</v>
      </c>
      <c r="H4" s="5" t="n">
        <v>45114</v>
      </c>
      <c r="I4" s="0" t="n">
        <v>-42</v>
      </c>
      <c r="J4" s="0" t="n">
        <f aca="false">F4*I4</f>
        <v>-309513.96</v>
      </c>
    </row>
    <row r="5" customFormat="false" ht="13.8" hidden="false" customHeight="false" outlineLevel="0" collapsed="false">
      <c r="A5" s="1" t="s">
        <v>13</v>
      </c>
      <c r="B5" s="5" t="n">
        <v>45063</v>
      </c>
      <c r="C5" s="5" t="n">
        <v>45063</v>
      </c>
      <c r="D5" s="0" t="n">
        <v>2971560046</v>
      </c>
      <c r="E5" s="0" t="n">
        <v>9667775536</v>
      </c>
      <c r="F5" s="0" t="n">
        <v>2892.3</v>
      </c>
      <c r="G5" s="5" t="n">
        <v>45124</v>
      </c>
      <c r="H5" s="5" t="n">
        <v>45114</v>
      </c>
      <c r="I5" s="0" t="n">
        <v>-41</v>
      </c>
      <c r="J5" s="0" t="n">
        <f aca="false">F5*I5</f>
        <v>-118584.3</v>
      </c>
    </row>
    <row r="6" customFormat="false" ht="13.8" hidden="false" customHeight="false" outlineLevel="0" collapsed="false">
      <c r="A6" s="1" t="s">
        <v>14</v>
      </c>
      <c r="B6" s="5" t="n">
        <v>45064</v>
      </c>
      <c r="C6" s="5" t="n">
        <v>45064</v>
      </c>
      <c r="D6" s="0" t="n">
        <v>2971560046</v>
      </c>
      <c r="E6" s="0" t="n">
        <v>9667775561</v>
      </c>
      <c r="F6" s="0" t="n">
        <v>13649.26</v>
      </c>
      <c r="G6" s="5" t="n">
        <v>45125</v>
      </c>
      <c r="H6" s="5" t="n">
        <v>45114</v>
      </c>
      <c r="I6" s="0" t="n">
        <v>-42</v>
      </c>
      <c r="J6" s="0" t="n">
        <f aca="false">F6*I6</f>
        <v>-573268.92</v>
      </c>
    </row>
    <row r="7" customFormat="false" ht="13.8" hidden="false" customHeight="false" outlineLevel="0" collapsed="false">
      <c r="A7" s="1" t="n">
        <v>2300014</v>
      </c>
      <c r="B7" s="5" t="n">
        <v>45071</v>
      </c>
      <c r="C7" s="5" t="n">
        <v>45071</v>
      </c>
      <c r="D7" s="0" t="s">
        <v>15</v>
      </c>
      <c r="E7" s="0" t="n">
        <v>9711969607</v>
      </c>
      <c r="F7" s="0" t="n">
        <v>2290</v>
      </c>
      <c r="G7" s="5" t="n">
        <v>45101</v>
      </c>
      <c r="H7" s="5" t="n">
        <v>45125</v>
      </c>
      <c r="I7" s="0" t="n">
        <v>24</v>
      </c>
      <c r="J7" s="0" t="n">
        <f aca="false">F7*I7</f>
        <v>54960</v>
      </c>
    </row>
    <row r="8" customFormat="false" ht="13.8" hidden="false" customHeight="false" outlineLevel="0" collapsed="false">
      <c r="A8" s="1" t="s">
        <v>16</v>
      </c>
      <c r="B8" s="5" t="n">
        <v>45072</v>
      </c>
      <c r="C8" s="5" t="n">
        <v>45072</v>
      </c>
      <c r="D8" s="0" t="n">
        <v>2241720032</v>
      </c>
      <c r="E8" s="0" t="n">
        <v>9720152554</v>
      </c>
      <c r="F8" s="0" t="n">
        <v>520</v>
      </c>
      <c r="G8" s="5" t="n">
        <v>45105</v>
      </c>
      <c r="H8" s="5" t="n">
        <v>45160</v>
      </c>
      <c r="I8" s="0" t="n">
        <v>55</v>
      </c>
      <c r="J8" s="0" t="n">
        <f aca="false">F8*I8</f>
        <v>28600</v>
      </c>
    </row>
    <row r="9" customFormat="false" ht="13.8" hidden="false" customHeight="false" outlineLevel="0" collapsed="false">
      <c r="A9" s="1" t="s">
        <v>17</v>
      </c>
      <c r="B9" s="5" t="n">
        <v>45072</v>
      </c>
      <c r="C9" s="5" t="n">
        <v>45072</v>
      </c>
      <c r="D9" s="0" t="n">
        <v>2241720032</v>
      </c>
      <c r="E9" s="0" t="n">
        <v>9720188277</v>
      </c>
      <c r="F9" s="0" t="n">
        <v>239.7</v>
      </c>
      <c r="G9" s="5" t="n">
        <v>45105</v>
      </c>
      <c r="H9" s="5" t="n">
        <v>45160</v>
      </c>
      <c r="I9" s="0" t="n">
        <v>55</v>
      </c>
      <c r="J9" s="0" t="n">
        <f aca="false">F9*I9</f>
        <v>13183.5</v>
      </c>
    </row>
    <row r="10" customFormat="false" ht="13.8" hidden="false" customHeight="false" outlineLevel="0" collapsed="false">
      <c r="A10" s="1" t="s">
        <v>18</v>
      </c>
      <c r="B10" s="5" t="n">
        <v>45072</v>
      </c>
      <c r="C10" s="5" t="n">
        <v>45072</v>
      </c>
      <c r="D10" s="0" t="n">
        <v>2241720032</v>
      </c>
      <c r="E10" s="0" t="n">
        <v>9720193382</v>
      </c>
      <c r="F10" s="0" t="n">
        <v>270.3</v>
      </c>
      <c r="G10" s="5" t="n">
        <v>45105</v>
      </c>
      <c r="H10" s="5" t="n">
        <v>45160</v>
      </c>
      <c r="I10" s="0" t="n">
        <v>55</v>
      </c>
      <c r="J10" s="0" t="n">
        <f aca="false">F10*I10</f>
        <v>14866.5</v>
      </c>
    </row>
    <row r="11" customFormat="false" ht="13.8" hidden="false" customHeight="false" outlineLevel="0" collapsed="false">
      <c r="A11" s="1" t="n">
        <v>21</v>
      </c>
      <c r="B11" s="5" t="n">
        <v>45077</v>
      </c>
      <c r="C11" s="5" t="n">
        <v>45077</v>
      </c>
      <c r="D11" s="0" t="n">
        <v>5629570960</v>
      </c>
      <c r="E11" s="0" t="n">
        <v>9745655005</v>
      </c>
      <c r="F11" s="0" t="n">
        <v>5000</v>
      </c>
      <c r="G11" s="5" t="n">
        <v>45107</v>
      </c>
      <c r="H11" s="5" t="n">
        <v>45127</v>
      </c>
      <c r="I11" s="0" t="n">
        <v>20</v>
      </c>
      <c r="J11" s="0" t="n">
        <f aca="false">F11*I11</f>
        <v>100000</v>
      </c>
    </row>
    <row r="12" customFormat="false" ht="13.8" hidden="false" customHeight="false" outlineLevel="0" collapsed="false">
      <c r="A12" s="1" t="s">
        <v>19</v>
      </c>
      <c r="B12" s="5" t="n">
        <v>45077</v>
      </c>
      <c r="C12" s="5" t="n">
        <v>45077</v>
      </c>
      <c r="D12" s="0" t="n">
        <v>2241720032</v>
      </c>
      <c r="E12" s="0" t="n">
        <v>9749023627</v>
      </c>
      <c r="F12" s="0" t="n">
        <v>1449</v>
      </c>
      <c r="G12" s="5" t="n">
        <v>45108</v>
      </c>
      <c r="H12" s="5" t="n">
        <v>45160</v>
      </c>
      <c r="I12" s="0" t="n">
        <v>52</v>
      </c>
      <c r="J12" s="0" t="n">
        <f aca="false">F12*I12</f>
        <v>75348</v>
      </c>
    </row>
    <row r="13" customFormat="false" ht="13.8" hidden="false" customHeight="false" outlineLevel="0" collapsed="false">
      <c r="A13" s="1" t="s">
        <v>20</v>
      </c>
      <c r="B13" s="5" t="n">
        <v>45078</v>
      </c>
      <c r="C13" s="5" t="n">
        <v>45078</v>
      </c>
      <c r="D13" s="0" t="n">
        <v>2241720032</v>
      </c>
      <c r="E13" s="0" t="n">
        <v>9749050287</v>
      </c>
      <c r="F13" s="0" t="n">
        <v>1344.74</v>
      </c>
      <c r="G13" s="5" t="n">
        <v>45108</v>
      </c>
      <c r="H13" s="5" t="n">
        <v>45160</v>
      </c>
      <c r="I13" s="0" t="n">
        <v>52</v>
      </c>
      <c r="J13" s="0" t="n">
        <f aca="false">F13*I13</f>
        <v>69926.48</v>
      </c>
    </row>
    <row r="14" customFormat="false" ht="13.8" hidden="false" customHeight="false" outlineLevel="0" collapsed="false">
      <c r="A14" s="1" t="n">
        <v>4259</v>
      </c>
      <c r="B14" s="5" t="n">
        <v>45085</v>
      </c>
      <c r="C14" s="5" t="n">
        <v>45085</v>
      </c>
      <c r="D14" s="0" t="n">
        <v>858020035</v>
      </c>
      <c r="E14" s="0" t="n">
        <v>9793765496</v>
      </c>
      <c r="F14" s="0" t="n">
        <v>357.5</v>
      </c>
      <c r="G14" s="5" t="n">
        <v>45116</v>
      </c>
      <c r="H14" s="5" t="n">
        <v>45160</v>
      </c>
      <c r="I14" s="0" t="n">
        <v>44</v>
      </c>
      <c r="J14" s="0" t="n">
        <f aca="false">F14*I14</f>
        <v>15730</v>
      </c>
    </row>
    <row r="15" customFormat="false" ht="13.8" hidden="false" customHeight="false" outlineLevel="0" collapsed="false">
      <c r="A15" s="1" t="n">
        <v>4274</v>
      </c>
      <c r="B15" s="5" t="n">
        <v>45087</v>
      </c>
      <c r="C15" s="5" t="n">
        <v>45087</v>
      </c>
      <c r="D15" s="0" t="n">
        <v>858020035</v>
      </c>
      <c r="E15" s="0" t="n">
        <v>9802517200</v>
      </c>
      <c r="F15" s="0" t="n">
        <v>52.16</v>
      </c>
      <c r="G15" s="5" t="n">
        <v>45119</v>
      </c>
      <c r="H15" s="5" t="n">
        <v>45166</v>
      </c>
      <c r="I15" s="0" t="n">
        <v>47</v>
      </c>
      <c r="J15" s="0" t="n">
        <f aca="false">F15*I15</f>
        <v>2451.52</v>
      </c>
    </row>
    <row r="16" customFormat="false" ht="13.8" hidden="false" customHeight="false" outlineLevel="0" collapsed="false">
      <c r="A16" s="1" t="s">
        <v>21</v>
      </c>
      <c r="B16" s="5" t="n">
        <v>45087</v>
      </c>
      <c r="C16" s="5" t="n">
        <v>45087</v>
      </c>
      <c r="D16" s="0" t="n">
        <v>8367150151</v>
      </c>
      <c r="E16" s="0" t="n">
        <v>9803993878</v>
      </c>
      <c r="F16" s="0" t="n">
        <v>1130.8</v>
      </c>
      <c r="G16" s="5" t="n">
        <v>45119</v>
      </c>
      <c r="H16" s="5" t="n">
        <v>45114</v>
      </c>
      <c r="I16" s="0" t="n">
        <v>-5</v>
      </c>
      <c r="J16" s="0" t="n">
        <f aca="false">F16*I16</f>
        <v>-5654</v>
      </c>
    </row>
    <row r="17" customFormat="false" ht="13.8" hidden="false" customHeight="false" outlineLevel="0" collapsed="false">
      <c r="A17" s="1" t="s">
        <v>22</v>
      </c>
      <c r="B17" s="5" t="n">
        <v>45088</v>
      </c>
      <c r="C17" s="5" t="n">
        <v>45088</v>
      </c>
      <c r="D17" s="0" t="n">
        <v>1486550351</v>
      </c>
      <c r="E17" s="0" t="n">
        <v>9810188392</v>
      </c>
      <c r="F17" s="0" t="n">
        <v>1394</v>
      </c>
      <c r="G17" s="5" t="n">
        <v>45119</v>
      </c>
      <c r="H17" s="5" t="n">
        <v>45110</v>
      </c>
      <c r="I17" s="0" t="n">
        <v>-9</v>
      </c>
      <c r="J17" s="0" t="n">
        <f aca="false">F17*I17</f>
        <v>-12546</v>
      </c>
    </row>
    <row r="18" customFormat="false" ht="13.8" hidden="false" customHeight="false" outlineLevel="0" collapsed="false">
      <c r="A18" s="1" t="s">
        <v>23</v>
      </c>
      <c r="B18" s="5" t="n">
        <v>45087</v>
      </c>
      <c r="C18" s="5" t="n">
        <v>45087</v>
      </c>
      <c r="D18" s="0" t="n">
        <v>1486550351</v>
      </c>
      <c r="E18" s="0" t="n">
        <v>9810210268</v>
      </c>
      <c r="F18" s="0" t="n">
        <v>2952</v>
      </c>
      <c r="G18" s="5" t="n">
        <v>45119</v>
      </c>
      <c r="H18" s="5" t="n">
        <v>45110</v>
      </c>
      <c r="I18" s="0" t="n">
        <v>-9</v>
      </c>
      <c r="J18" s="0" t="n">
        <f aca="false">F18*I18</f>
        <v>-26568</v>
      </c>
    </row>
    <row r="19" customFormat="false" ht="13.8" hidden="false" customHeight="false" outlineLevel="0" collapsed="false">
      <c r="A19" s="1" t="s">
        <v>24</v>
      </c>
      <c r="B19" s="5" t="n">
        <v>45091</v>
      </c>
      <c r="C19" s="5" t="n">
        <v>45091</v>
      </c>
      <c r="D19" s="0" t="n">
        <v>2298700010</v>
      </c>
      <c r="E19" s="0" t="n">
        <v>9844194127</v>
      </c>
      <c r="F19" s="0" t="n">
        <v>133.83</v>
      </c>
      <c r="G19" s="5" t="n">
        <v>45121</v>
      </c>
      <c r="H19" s="5" t="n">
        <v>45119</v>
      </c>
      <c r="I19" s="0" t="n">
        <v>-2</v>
      </c>
      <c r="J19" s="0" t="n">
        <f aca="false">F19*I19</f>
        <v>-267.66</v>
      </c>
    </row>
    <row r="20" customFormat="false" ht="13.8" hidden="false" customHeight="false" outlineLevel="0" collapsed="false">
      <c r="A20" s="1" t="n">
        <v>3200008771</v>
      </c>
      <c r="B20" s="5" t="n">
        <v>45094</v>
      </c>
      <c r="C20" s="5" t="n">
        <v>45094</v>
      </c>
      <c r="D20" s="0" t="n">
        <v>6724610966</v>
      </c>
      <c r="E20" s="0" t="n">
        <v>9854960193</v>
      </c>
      <c r="F20" s="0" t="n">
        <v>1326.91</v>
      </c>
      <c r="G20" s="5" t="n">
        <v>45126</v>
      </c>
      <c r="H20" s="5" t="n">
        <v>45138</v>
      </c>
      <c r="I20" s="0" t="n">
        <v>-1</v>
      </c>
      <c r="J20" s="0" t="n">
        <f aca="false">F20*I20</f>
        <v>-1326.91</v>
      </c>
    </row>
    <row r="21" customFormat="false" ht="13.8" hidden="false" customHeight="false" outlineLevel="0" collapsed="false">
      <c r="A21" s="1" t="n">
        <v>3200008772</v>
      </c>
      <c r="B21" s="5" t="n">
        <v>45093</v>
      </c>
      <c r="C21" s="5" t="n">
        <v>45093</v>
      </c>
      <c r="D21" s="0" t="n">
        <v>6724610966</v>
      </c>
      <c r="E21" s="0" t="n">
        <v>9854960355</v>
      </c>
      <c r="F21" s="0" t="n">
        <v>199.43</v>
      </c>
      <c r="G21" s="5" t="n">
        <v>45126</v>
      </c>
      <c r="H21" s="5" t="n">
        <v>45138</v>
      </c>
      <c r="I21" s="0" t="n">
        <v>-1</v>
      </c>
      <c r="J21" s="0" t="n">
        <f aca="false">F21*I21</f>
        <v>-199.43</v>
      </c>
    </row>
    <row r="22" customFormat="false" ht="13.8" hidden="false" customHeight="false" outlineLevel="0" collapsed="false">
      <c r="A22" s="1" t="s">
        <v>25</v>
      </c>
      <c r="B22" s="5" t="n">
        <v>45094</v>
      </c>
      <c r="C22" s="5" t="n">
        <v>45094</v>
      </c>
      <c r="D22" s="0" t="s">
        <v>26</v>
      </c>
      <c r="E22" s="0" t="n">
        <v>9857830379</v>
      </c>
      <c r="F22" s="0" t="n">
        <v>311.1</v>
      </c>
      <c r="G22" s="5" t="n">
        <v>45126</v>
      </c>
      <c r="H22" s="5" t="n">
        <v>45120</v>
      </c>
      <c r="I22" s="0" t="n">
        <v>-6</v>
      </c>
      <c r="J22" s="0" t="n">
        <f aca="false">F22*I22</f>
        <v>-1866.6</v>
      </c>
    </row>
    <row r="23" customFormat="false" ht="13.8" hidden="false" customHeight="false" outlineLevel="0" collapsed="false">
      <c r="A23" s="1" t="n">
        <v>155</v>
      </c>
      <c r="B23" s="5" t="n">
        <v>45092</v>
      </c>
      <c r="C23" s="5" t="n">
        <v>45092</v>
      </c>
      <c r="D23" s="0" t="n">
        <v>2389020039</v>
      </c>
      <c r="E23" s="0" t="n">
        <v>9860161318</v>
      </c>
      <c r="F23" s="0" t="n">
        <v>5826.22</v>
      </c>
      <c r="G23" s="5" t="n">
        <v>45122</v>
      </c>
      <c r="H23" s="5" t="n">
        <v>45161</v>
      </c>
      <c r="I23" s="0" t="n">
        <v>39</v>
      </c>
      <c r="J23" s="0" t="n">
        <f aca="false">F23*I23</f>
        <v>227222.58</v>
      </c>
    </row>
    <row r="24" customFormat="false" ht="13.8" hidden="false" customHeight="false" outlineLevel="0" collapsed="false">
      <c r="A24" s="1" t="n">
        <v>4342</v>
      </c>
      <c r="B24" s="5" t="n">
        <v>45094</v>
      </c>
      <c r="C24" s="5" t="n">
        <v>45094</v>
      </c>
      <c r="D24" s="0" t="n">
        <v>858020035</v>
      </c>
      <c r="E24" s="0" t="n">
        <v>9861033882</v>
      </c>
      <c r="F24" s="0" t="n">
        <v>151.72</v>
      </c>
      <c r="G24" s="5" t="n">
        <v>45126</v>
      </c>
      <c r="H24" s="5" t="n">
        <v>45166</v>
      </c>
      <c r="I24" s="0" t="n">
        <v>40</v>
      </c>
      <c r="J24" s="0" t="n">
        <f aca="false">F24*I24</f>
        <v>6068.8</v>
      </c>
    </row>
    <row r="25" customFormat="false" ht="13.8" hidden="false" customHeight="false" outlineLevel="0" collapsed="false">
      <c r="A25" s="1" t="n">
        <v>9</v>
      </c>
      <c r="B25" s="5" t="n">
        <v>45096</v>
      </c>
      <c r="C25" s="5" t="n">
        <v>45096</v>
      </c>
      <c r="D25" s="0" t="s">
        <v>27</v>
      </c>
      <c r="E25" s="0" t="n">
        <v>9881634890</v>
      </c>
      <c r="F25" s="0" t="n">
        <v>152</v>
      </c>
      <c r="G25" s="5" t="n">
        <v>45126</v>
      </c>
      <c r="H25" s="5" t="n">
        <v>45111</v>
      </c>
      <c r="I25" s="0" t="n">
        <v>-15</v>
      </c>
      <c r="J25" s="0" t="n">
        <f aca="false">F25*I25</f>
        <v>-2280</v>
      </c>
    </row>
    <row r="26" customFormat="false" ht="13.8" hidden="false" customHeight="false" outlineLevel="0" collapsed="false">
      <c r="A26" s="1" t="s">
        <v>28</v>
      </c>
      <c r="B26" s="5" t="n">
        <v>45096</v>
      </c>
      <c r="C26" s="5" t="n">
        <v>45096</v>
      </c>
      <c r="D26" s="0" t="n">
        <v>2971560046</v>
      </c>
      <c r="E26" s="0" t="n">
        <v>9885317282</v>
      </c>
      <c r="F26" s="0" t="n">
        <v>418.43</v>
      </c>
      <c r="G26" s="5" t="n">
        <v>45127</v>
      </c>
      <c r="H26" s="5" t="n">
        <v>45181</v>
      </c>
      <c r="I26" s="0" t="n">
        <v>54</v>
      </c>
      <c r="J26" s="0" t="n">
        <f aca="false">F26*I26</f>
        <v>22595.22</v>
      </c>
    </row>
    <row r="27" customFormat="false" ht="13.8" hidden="false" customHeight="false" outlineLevel="0" collapsed="false">
      <c r="A27" s="1" t="s">
        <v>29</v>
      </c>
      <c r="B27" s="5" t="n">
        <v>45096</v>
      </c>
      <c r="C27" s="5" t="n">
        <v>45096</v>
      </c>
      <c r="D27" s="0" t="n">
        <v>2971560046</v>
      </c>
      <c r="E27" s="0" t="n">
        <v>9885318163</v>
      </c>
      <c r="F27" s="0" t="n">
        <v>3671.49</v>
      </c>
      <c r="G27" s="5" t="n">
        <v>45127</v>
      </c>
      <c r="H27" s="5" t="n">
        <v>45155</v>
      </c>
      <c r="I27" s="0" t="n">
        <v>-15</v>
      </c>
      <c r="J27" s="0" t="n">
        <f aca="false">F27*I27</f>
        <v>-55072.35</v>
      </c>
    </row>
    <row r="28" customFormat="false" ht="13.8" hidden="false" customHeight="false" outlineLevel="0" collapsed="false">
      <c r="A28" s="1" t="s">
        <v>30</v>
      </c>
      <c r="B28" s="5" t="n">
        <v>45096</v>
      </c>
      <c r="C28" s="5" t="n">
        <v>45096</v>
      </c>
      <c r="D28" s="0" t="n">
        <v>2971560046</v>
      </c>
      <c r="E28" s="0" t="n">
        <v>9885318243</v>
      </c>
      <c r="F28" s="0" t="n">
        <v>5662.8</v>
      </c>
      <c r="G28" s="5" t="n">
        <v>45127</v>
      </c>
      <c r="H28" s="5" t="n">
        <v>45155</v>
      </c>
      <c r="I28" s="0" t="n">
        <v>-15</v>
      </c>
      <c r="J28" s="0" t="n">
        <f aca="false">F28*I28</f>
        <v>-84942</v>
      </c>
    </row>
    <row r="29" customFormat="false" ht="13.8" hidden="false" customHeight="false" outlineLevel="0" collapsed="false">
      <c r="A29" s="1" t="s">
        <v>31</v>
      </c>
      <c r="B29" s="5" t="n">
        <v>45096</v>
      </c>
      <c r="C29" s="5" t="n">
        <v>45096</v>
      </c>
      <c r="D29" s="0" t="n">
        <v>2971560046</v>
      </c>
      <c r="E29" s="0" t="n">
        <v>9885318291</v>
      </c>
      <c r="F29" s="0" t="n">
        <v>13049.43</v>
      </c>
      <c r="G29" s="5" t="n">
        <v>45127</v>
      </c>
      <c r="H29" s="5" t="n">
        <v>45155</v>
      </c>
      <c r="I29" s="0" t="n">
        <v>-15</v>
      </c>
      <c r="J29" s="0" t="n">
        <f aca="false">F29*I29</f>
        <v>-195741.45</v>
      </c>
    </row>
    <row r="30" customFormat="false" ht="13.8" hidden="false" customHeight="false" outlineLevel="0" collapsed="false">
      <c r="A30" s="1" t="n">
        <v>1133746</v>
      </c>
      <c r="B30" s="5" t="n">
        <v>45096</v>
      </c>
      <c r="C30" s="5" t="n">
        <v>45096</v>
      </c>
      <c r="D30" s="0" t="n">
        <v>6188330150</v>
      </c>
      <c r="E30" s="0" t="n">
        <v>9885966910</v>
      </c>
      <c r="F30" s="0" t="n">
        <v>625.5</v>
      </c>
      <c r="G30" s="5" t="n">
        <v>45127</v>
      </c>
      <c r="H30" s="5" t="n">
        <v>45111</v>
      </c>
      <c r="I30" s="0" t="n">
        <v>-16</v>
      </c>
      <c r="J30" s="0" t="n">
        <f aca="false">F30*I30</f>
        <v>-10008</v>
      </c>
    </row>
    <row r="31" customFormat="false" ht="13.8" hidden="false" customHeight="false" outlineLevel="0" collapsed="false">
      <c r="A31" s="1" t="s">
        <v>32</v>
      </c>
      <c r="B31" s="5" t="n">
        <v>45097</v>
      </c>
      <c r="C31" s="5" t="n">
        <v>45097</v>
      </c>
      <c r="D31" s="0" t="n">
        <v>3222970406</v>
      </c>
      <c r="E31" s="0" t="n">
        <v>9893163084</v>
      </c>
      <c r="F31" s="0" t="n">
        <v>424.5</v>
      </c>
      <c r="G31" s="5" t="n">
        <v>45128</v>
      </c>
      <c r="H31" s="5" t="n">
        <v>45117</v>
      </c>
      <c r="I31" s="0" t="n">
        <v>-11</v>
      </c>
      <c r="J31" s="0" t="n">
        <f aca="false">F31*I31</f>
        <v>-4669.5</v>
      </c>
    </row>
    <row r="32" customFormat="false" ht="13.8" hidden="false" customHeight="false" outlineLevel="0" collapsed="false">
      <c r="A32" s="1" t="n">
        <v>4396</v>
      </c>
      <c r="B32" s="5" t="n">
        <v>45098</v>
      </c>
      <c r="C32" s="5" t="n">
        <v>45098</v>
      </c>
      <c r="D32" s="0" t="n">
        <v>858020035</v>
      </c>
      <c r="E32" s="0" t="n">
        <v>9898995259</v>
      </c>
      <c r="F32" s="0" t="n">
        <v>67.81</v>
      </c>
      <c r="G32" s="5" t="n">
        <v>45129</v>
      </c>
      <c r="H32" s="5" t="n">
        <v>45166</v>
      </c>
      <c r="I32" s="0" t="n">
        <v>37</v>
      </c>
      <c r="J32" s="0" t="n">
        <f aca="false">F32*I32</f>
        <v>2508.97</v>
      </c>
    </row>
    <row r="33" customFormat="false" ht="13.8" hidden="false" customHeight="false" outlineLevel="0" collapsed="false">
      <c r="A33" s="1" t="n">
        <v>91</v>
      </c>
      <c r="B33" s="5" t="n">
        <v>45098</v>
      </c>
      <c r="C33" s="5" t="n">
        <v>45098</v>
      </c>
      <c r="D33" s="0" t="n">
        <v>1471390037</v>
      </c>
      <c r="E33" s="0" t="n">
        <v>9899752285</v>
      </c>
      <c r="F33" s="0" t="n">
        <v>290</v>
      </c>
      <c r="G33" s="5" t="n">
        <v>45129</v>
      </c>
      <c r="H33" s="5" t="n">
        <v>45117</v>
      </c>
      <c r="I33" s="0" t="n">
        <v>-12</v>
      </c>
      <c r="J33" s="0" t="n">
        <f aca="false">F33*I33</f>
        <v>-3480</v>
      </c>
    </row>
    <row r="34" customFormat="false" ht="13.8" hidden="false" customHeight="false" outlineLevel="0" collapsed="false">
      <c r="A34" s="1" t="n">
        <v>1010840117</v>
      </c>
      <c r="B34" s="5" t="n">
        <v>45098</v>
      </c>
      <c r="C34" s="5" t="n">
        <v>45098</v>
      </c>
      <c r="D34" s="0" t="n">
        <v>1788080156</v>
      </c>
      <c r="E34" s="0" t="n">
        <v>9902452605</v>
      </c>
      <c r="F34" s="0" t="n">
        <v>232.94</v>
      </c>
      <c r="G34" s="5" t="n">
        <v>45129</v>
      </c>
      <c r="H34" s="5" t="n">
        <v>45119</v>
      </c>
      <c r="I34" s="0" t="n">
        <v>-10</v>
      </c>
      <c r="J34" s="0" t="n">
        <f aca="false">F34*I34</f>
        <v>-2329.4</v>
      </c>
    </row>
    <row r="35" customFormat="false" ht="13.8" hidden="false" customHeight="false" outlineLevel="0" collapsed="false">
      <c r="A35" s="1" t="n">
        <v>1010840118</v>
      </c>
      <c r="B35" s="5" t="n">
        <v>45098</v>
      </c>
      <c r="C35" s="5" t="n">
        <v>45098</v>
      </c>
      <c r="D35" s="0" t="n">
        <v>1788080156</v>
      </c>
      <c r="E35" s="0" t="n">
        <v>9902524012</v>
      </c>
      <c r="F35" s="0" t="n">
        <v>600.65</v>
      </c>
      <c r="G35" s="5" t="n">
        <v>45129</v>
      </c>
      <c r="H35" s="5" t="n">
        <v>45119</v>
      </c>
      <c r="I35" s="0" t="n">
        <v>-10</v>
      </c>
      <c r="J35" s="0" t="n">
        <f aca="false">F35*I35</f>
        <v>-6006.5</v>
      </c>
    </row>
    <row r="36" customFormat="false" ht="13.8" hidden="false" customHeight="false" outlineLevel="0" collapsed="false">
      <c r="A36" s="1" t="s">
        <v>33</v>
      </c>
      <c r="B36" s="5" t="n">
        <v>45098</v>
      </c>
      <c r="C36" s="5" t="n">
        <v>45098</v>
      </c>
      <c r="D36" s="0" t="n">
        <v>467440038</v>
      </c>
      <c r="E36" s="0" t="n">
        <v>9902640820</v>
      </c>
      <c r="F36" s="0" t="n">
        <v>193.5</v>
      </c>
      <c r="G36" s="5" t="n">
        <v>45129</v>
      </c>
      <c r="H36" s="5" t="n">
        <v>45117</v>
      </c>
      <c r="I36" s="0" t="n">
        <v>-12</v>
      </c>
      <c r="J36" s="0" t="n">
        <f aca="false">F36*I36</f>
        <v>-2322</v>
      </c>
    </row>
    <row r="37" customFormat="false" ht="13.8" hidden="false" customHeight="false" outlineLevel="0" collapsed="false">
      <c r="A37" s="1" t="s">
        <v>34</v>
      </c>
      <c r="B37" s="5" t="n">
        <v>45098</v>
      </c>
      <c r="C37" s="5" t="n">
        <v>45098</v>
      </c>
      <c r="D37" s="0" t="n">
        <v>467440038</v>
      </c>
      <c r="E37" s="0" t="n">
        <v>9902640832</v>
      </c>
      <c r="F37" s="0" t="n">
        <v>286.5</v>
      </c>
      <c r="G37" s="5" t="n">
        <v>45129</v>
      </c>
      <c r="H37" s="5" t="n">
        <v>45117</v>
      </c>
      <c r="I37" s="0" t="n">
        <v>-12</v>
      </c>
      <c r="J37" s="0" t="n">
        <f aca="false">F37*I37</f>
        <v>-3438</v>
      </c>
    </row>
    <row r="38" customFormat="false" ht="13.8" hidden="false" customHeight="false" outlineLevel="0" collapsed="false">
      <c r="A38" s="1" t="s">
        <v>35</v>
      </c>
      <c r="B38" s="5" t="n">
        <v>45099</v>
      </c>
      <c r="C38" s="5" t="n">
        <v>45099</v>
      </c>
      <c r="D38" s="0" t="n">
        <v>2460550037</v>
      </c>
      <c r="E38" s="0" t="n">
        <v>9904074793</v>
      </c>
      <c r="F38" s="0" t="n">
        <v>2860</v>
      </c>
      <c r="G38" s="5" t="n">
        <v>45129</v>
      </c>
      <c r="H38" s="5" t="n">
        <v>45117</v>
      </c>
      <c r="I38" s="0" t="n">
        <v>-12</v>
      </c>
      <c r="J38" s="0" t="n">
        <f aca="false">F38*I38</f>
        <v>-34320</v>
      </c>
    </row>
    <row r="39" customFormat="false" ht="13.8" hidden="false" customHeight="false" outlineLevel="0" collapsed="false">
      <c r="A39" s="1" t="s">
        <v>36</v>
      </c>
      <c r="B39" s="5" t="n">
        <v>45099</v>
      </c>
      <c r="C39" s="5" t="n">
        <v>45099</v>
      </c>
      <c r="D39" s="0" t="s">
        <v>37</v>
      </c>
      <c r="E39" s="0" t="n">
        <v>9905009080</v>
      </c>
      <c r="F39" s="0" t="n">
        <v>1031</v>
      </c>
      <c r="G39" s="5" t="n">
        <v>45129</v>
      </c>
      <c r="H39" s="5" t="n">
        <v>45120</v>
      </c>
      <c r="I39" s="0" t="n">
        <v>-9</v>
      </c>
      <c r="J39" s="0" t="n">
        <f aca="false">F39*I39</f>
        <v>-9279</v>
      </c>
    </row>
    <row r="40" customFormat="false" ht="13.8" hidden="false" customHeight="false" outlineLevel="0" collapsed="false">
      <c r="A40" s="1" t="n">
        <v>71</v>
      </c>
      <c r="B40" s="5" t="n">
        <v>45099</v>
      </c>
      <c r="C40" s="5" t="n">
        <v>45099</v>
      </c>
      <c r="D40" s="0" t="n">
        <v>1189860032</v>
      </c>
      <c r="E40" s="0" t="n">
        <v>9905165120</v>
      </c>
      <c r="F40" s="0" t="n">
        <v>960</v>
      </c>
      <c r="G40" s="5" t="n">
        <v>45129</v>
      </c>
      <c r="H40" s="5" t="n">
        <v>45117</v>
      </c>
      <c r="I40" s="0" t="n">
        <v>-12</v>
      </c>
      <c r="J40" s="0" t="n">
        <f aca="false">F40*I40</f>
        <v>-11520</v>
      </c>
    </row>
    <row r="41" customFormat="false" ht="13.8" hidden="false" customHeight="false" outlineLevel="0" collapsed="false">
      <c r="A41" s="1" t="n">
        <v>70</v>
      </c>
      <c r="B41" s="5" t="n">
        <v>45099</v>
      </c>
      <c r="C41" s="5" t="n">
        <v>45099</v>
      </c>
      <c r="D41" s="0" t="n">
        <v>1189860032</v>
      </c>
      <c r="E41" s="0" t="n">
        <v>9905183361</v>
      </c>
      <c r="F41" s="0" t="n">
        <v>778.69</v>
      </c>
      <c r="G41" s="5" t="n">
        <v>45129</v>
      </c>
      <c r="H41" s="5" t="n">
        <v>45112</v>
      </c>
      <c r="I41" s="0" t="n">
        <v>-17</v>
      </c>
      <c r="J41" s="0" t="n">
        <f aca="false">F41*I41</f>
        <v>-13237.73</v>
      </c>
    </row>
    <row r="42" customFormat="false" ht="13.8" hidden="false" customHeight="false" outlineLevel="0" collapsed="false">
      <c r="A42" s="1" t="n">
        <v>4412</v>
      </c>
      <c r="B42" s="5" t="n">
        <v>45099</v>
      </c>
      <c r="C42" s="5" t="n">
        <v>45099</v>
      </c>
      <c r="D42" s="0" t="n">
        <v>858020035</v>
      </c>
      <c r="E42" s="0" t="n">
        <v>9905532086</v>
      </c>
      <c r="F42" s="0" t="n">
        <v>587.42</v>
      </c>
      <c r="G42" s="5" t="n">
        <v>45129</v>
      </c>
      <c r="H42" s="5" t="n">
        <v>45166</v>
      </c>
      <c r="I42" s="0" t="n">
        <v>37</v>
      </c>
      <c r="J42" s="0" t="n">
        <f aca="false">F42*I42</f>
        <v>21734.54</v>
      </c>
    </row>
    <row r="43" customFormat="false" ht="13.8" hidden="false" customHeight="false" outlineLevel="0" collapsed="false">
      <c r="A43" s="1" t="s">
        <v>38</v>
      </c>
      <c r="B43" s="5" t="n">
        <v>45100</v>
      </c>
      <c r="C43" s="5" t="n">
        <v>45100</v>
      </c>
      <c r="D43" s="0" t="n">
        <v>842450124</v>
      </c>
      <c r="E43" s="0" t="n">
        <v>9912176222</v>
      </c>
      <c r="F43" s="0" t="n">
        <v>680</v>
      </c>
      <c r="G43" s="5" t="n">
        <v>45130</v>
      </c>
      <c r="H43" s="5" t="n">
        <v>45112</v>
      </c>
      <c r="I43" s="0" t="n">
        <v>-18</v>
      </c>
      <c r="J43" s="0" t="n">
        <f aca="false">F43*I43</f>
        <v>-12240</v>
      </c>
    </row>
    <row r="44" customFormat="false" ht="13.8" hidden="false" customHeight="false" outlineLevel="0" collapsed="false">
      <c r="A44" s="1" t="n">
        <v>3470</v>
      </c>
      <c r="B44" s="5" t="n">
        <v>45100</v>
      </c>
      <c r="C44" s="5" t="n">
        <v>45100</v>
      </c>
      <c r="D44" s="0" t="n">
        <v>3623590126</v>
      </c>
      <c r="E44" s="0" t="n">
        <v>9912820764</v>
      </c>
      <c r="F44" s="0" t="n">
        <v>900</v>
      </c>
      <c r="G44" s="5" t="n">
        <v>45133</v>
      </c>
      <c r="H44" s="5" t="n">
        <v>45117</v>
      </c>
      <c r="I44" s="0" t="n">
        <v>-16</v>
      </c>
      <c r="J44" s="0" t="n">
        <f aca="false">F44*I44</f>
        <v>-14400</v>
      </c>
    </row>
    <row r="45" customFormat="false" ht="13.8" hidden="false" customHeight="false" outlineLevel="0" collapsed="false">
      <c r="A45" s="1" t="n">
        <v>4425</v>
      </c>
      <c r="B45" s="5" t="n">
        <v>45100</v>
      </c>
      <c r="C45" s="5" t="n">
        <v>45100</v>
      </c>
      <c r="D45" s="0" t="n">
        <v>858020035</v>
      </c>
      <c r="E45" s="0" t="n">
        <v>9912832661</v>
      </c>
      <c r="F45" s="0" t="n">
        <v>431.44</v>
      </c>
      <c r="G45" s="5" t="n">
        <v>45130</v>
      </c>
      <c r="H45" s="5" t="n">
        <v>45166</v>
      </c>
      <c r="I45" s="0" t="n">
        <v>36</v>
      </c>
      <c r="J45" s="0" t="n">
        <f aca="false">F45*I45</f>
        <v>15531.84</v>
      </c>
    </row>
    <row r="46" customFormat="false" ht="13.8" hidden="false" customHeight="false" outlineLevel="0" collapsed="false">
      <c r="A46" s="1" t="s">
        <v>39</v>
      </c>
      <c r="B46" s="5" t="n">
        <v>45103</v>
      </c>
      <c r="C46" s="5" t="n">
        <v>45103</v>
      </c>
      <c r="D46" s="0" t="n">
        <v>1540680038</v>
      </c>
      <c r="E46" s="0" t="n">
        <v>9922616852</v>
      </c>
      <c r="F46" s="0" t="n">
        <v>519.3</v>
      </c>
      <c r="G46" s="5" t="n">
        <v>45133</v>
      </c>
      <c r="H46" s="5" t="n">
        <v>45110</v>
      </c>
      <c r="I46" s="0" t="n">
        <v>-23</v>
      </c>
      <c r="J46" s="0" t="n">
        <f aca="false">F46*I46</f>
        <v>-11943.9</v>
      </c>
    </row>
    <row r="47" customFormat="false" ht="13.8" hidden="false" customHeight="false" outlineLevel="0" collapsed="false">
      <c r="A47" s="1" t="n">
        <v>2230071501</v>
      </c>
      <c r="B47" s="5" t="n">
        <v>45103</v>
      </c>
      <c r="C47" s="5" t="n">
        <v>45103</v>
      </c>
      <c r="D47" s="0" t="n">
        <v>2616630022</v>
      </c>
      <c r="E47" s="0" t="n">
        <v>9923673443</v>
      </c>
      <c r="F47" s="0" t="n">
        <v>10030.31</v>
      </c>
      <c r="G47" s="5" t="n">
        <v>45133</v>
      </c>
      <c r="H47" s="5" t="n">
        <v>45119</v>
      </c>
      <c r="I47" s="0" t="n">
        <v>-14</v>
      </c>
      <c r="J47" s="0" t="n">
        <f aca="false">F47*I47</f>
        <v>-140424.34</v>
      </c>
    </row>
    <row r="48" customFormat="false" ht="13.8" hidden="false" customHeight="false" outlineLevel="0" collapsed="false">
      <c r="A48" s="1" t="n">
        <v>2230071502</v>
      </c>
      <c r="B48" s="5" t="n">
        <v>45103</v>
      </c>
      <c r="C48" s="5" t="n">
        <v>45103</v>
      </c>
      <c r="D48" s="0" t="n">
        <v>2616630022</v>
      </c>
      <c r="E48" s="0" t="n">
        <v>9923688419</v>
      </c>
      <c r="F48" s="0" t="n">
        <v>654.45</v>
      </c>
      <c r="G48" s="5" t="n">
        <v>45133</v>
      </c>
      <c r="H48" s="5" t="n">
        <v>45120</v>
      </c>
      <c r="I48" s="0" t="n">
        <v>-13</v>
      </c>
      <c r="J48" s="0" t="n">
        <f aca="false">F48*I48</f>
        <v>-8507.85</v>
      </c>
    </row>
    <row r="49" customFormat="false" ht="13.8" hidden="false" customHeight="false" outlineLevel="0" collapsed="false">
      <c r="A49" s="1" t="n">
        <v>2230071502</v>
      </c>
      <c r="B49" s="5" t="n">
        <v>45103</v>
      </c>
      <c r="C49" s="5" t="n">
        <v>45103</v>
      </c>
      <c r="D49" s="0" t="n">
        <v>2616630022</v>
      </c>
      <c r="E49" s="0" t="n">
        <v>9923688419</v>
      </c>
      <c r="F49" s="0" t="n">
        <v>5955.67</v>
      </c>
      <c r="G49" s="5" t="n">
        <v>45133</v>
      </c>
      <c r="H49" s="5" t="n">
        <v>45119</v>
      </c>
      <c r="I49" s="0" t="n">
        <v>-14</v>
      </c>
      <c r="J49" s="0" t="n">
        <f aca="false">F49*I49</f>
        <v>-83379.38</v>
      </c>
    </row>
    <row r="50" customFormat="false" ht="13.8" hidden="false" customHeight="false" outlineLevel="0" collapsed="false">
      <c r="A50" s="1" t="n">
        <v>2230071503</v>
      </c>
      <c r="B50" s="5" t="n">
        <v>45103</v>
      </c>
      <c r="C50" s="5" t="n">
        <v>45103</v>
      </c>
      <c r="D50" s="0" t="n">
        <v>2616630022</v>
      </c>
      <c r="E50" s="0" t="n">
        <v>9923701822</v>
      </c>
      <c r="F50" s="0" t="n">
        <v>50.03</v>
      </c>
      <c r="G50" s="5" t="n">
        <v>45133</v>
      </c>
      <c r="H50" s="5" t="n">
        <v>45119</v>
      </c>
      <c r="I50" s="0" t="n">
        <v>-14</v>
      </c>
      <c r="J50" s="0" t="n">
        <f aca="false">F50*I50</f>
        <v>-700.42</v>
      </c>
    </row>
    <row r="51" customFormat="false" ht="13.8" hidden="false" customHeight="false" outlineLevel="0" collapsed="false">
      <c r="A51" s="1" t="n">
        <v>2230071504</v>
      </c>
      <c r="B51" s="5" t="n">
        <v>45103</v>
      </c>
      <c r="C51" s="5" t="n">
        <v>45103</v>
      </c>
      <c r="D51" s="0" t="n">
        <v>2616630022</v>
      </c>
      <c r="E51" s="0" t="n">
        <v>9923714390</v>
      </c>
      <c r="F51" s="0" t="n">
        <v>150.81</v>
      </c>
      <c r="G51" s="5" t="n">
        <v>45133</v>
      </c>
      <c r="H51" s="5" t="n">
        <v>45119</v>
      </c>
      <c r="I51" s="0" t="n">
        <v>-14</v>
      </c>
      <c r="J51" s="0" t="n">
        <f aca="false">F51*I51</f>
        <v>-2111.34</v>
      </c>
    </row>
    <row r="52" customFormat="false" ht="13.8" hidden="false" customHeight="false" outlineLevel="0" collapsed="false">
      <c r="A52" s="1" t="n">
        <v>2230071505</v>
      </c>
      <c r="B52" s="5" t="n">
        <v>45103</v>
      </c>
      <c r="C52" s="5" t="n">
        <v>45103</v>
      </c>
      <c r="D52" s="0" t="n">
        <v>2616630022</v>
      </c>
      <c r="E52" s="0" t="n">
        <v>9923725664</v>
      </c>
      <c r="F52" s="0" t="n">
        <v>356.82</v>
      </c>
      <c r="G52" s="5" t="n">
        <v>45133</v>
      </c>
      <c r="H52" s="5" t="n">
        <v>45119</v>
      </c>
      <c r="I52" s="0" t="n">
        <v>-14</v>
      </c>
      <c r="J52" s="0" t="n">
        <f aca="false">F52*I52</f>
        <v>-4995.48</v>
      </c>
    </row>
    <row r="53" customFormat="false" ht="13.8" hidden="false" customHeight="false" outlineLevel="0" collapsed="false">
      <c r="A53" s="1" t="n">
        <v>4439</v>
      </c>
      <c r="B53" s="5" t="n">
        <v>45103</v>
      </c>
      <c r="C53" s="5" t="n">
        <v>45103</v>
      </c>
      <c r="D53" s="0" t="n">
        <v>858020035</v>
      </c>
      <c r="E53" s="0" t="n">
        <v>9923741353</v>
      </c>
      <c r="F53" s="0" t="n">
        <v>97.11</v>
      </c>
      <c r="G53" s="5" t="n">
        <v>45134</v>
      </c>
      <c r="H53" s="5" t="n">
        <v>45166</v>
      </c>
      <c r="I53" s="0" t="n">
        <v>32</v>
      </c>
      <c r="J53" s="0" t="n">
        <f aca="false">F53*I53</f>
        <v>3107.52</v>
      </c>
    </row>
    <row r="54" customFormat="false" ht="13.8" hidden="false" customHeight="false" outlineLevel="0" collapsed="false">
      <c r="A54" s="1" t="s">
        <v>40</v>
      </c>
      <c r="B54" s="5" t="n">
        <v>45104</v>
      </c>
      <c r="C54" s="5" t="n">
        <v>45104</v>
      </c>
      <c r="D54" s="0" t="n">
        <v>2968430237</v>
      </c>
      <c r="E54" s="0" t="n">
        <v>9926171306</v>
      </c>
      <c r="F54" s="0" t="n">
        <v>4.07</v>
      </c>
      <c r="G54" s="5" t="n">
        <v>45133</v>
      </c>
      <c r="H54" s="5" t="n">
        <v>45114</v>
      </c>
      <c r="I54" s="0" t="n">
        <v>-19</v>
      </c>
      <c r="J54" s="0" t="n">
        <f aca="false">F54*I54</f>
        <v>-77.33</v>
      </c>
    </row>
    <row r="55" customFormat="false" ht="13.8" hidden="false" customHeight="false" outlineLevel="0" collapsed="false">
      <c r="A55" s="1" t="s">
        <v>41</v>
      </c>
      <c r="B55" s="5" t="n">
        <v>45104</v>
      </c>
      <c r="C55" s="5" t="n">
        <v>45104</v>
      </c>
      <c r="D55" s="0" t="n">
        <v>2968430237</v>
      </c>
      <c r="E55" s="0" t="n">
        <v>9926171606</v>
      </c>
      <c r="F55" s="0" t="n">
        <v>38.55</v>
      </c>
      <c r="G55" s="5" t="n">
        <v>45133</v>
      </c>
      <c r="H55" s="5" t="n">
        <v>45114</v>
      </c>
      <c r="I55" s="0" t="n">
        <v>-19</v>
      </c>
      <c r="J55" s="0" t="n">
        <f aca="false">F55*I55</f>
        <v>-732.45</v>
      </c>
    </row>
    <row r="56" customFormat="false" ht="13.8" hidden="false" customHeight="false" outlineLevel="0" collapsed="false">
      <c r="A56" s="1" t="s">
        <v>42</v>
      </c>
      <c r="B56" s="5" t="n">
        <v>45104</v>
      </c>
      <c r="C56" s="5" t="n">
        <v>45104</v>
      </c>
      <c r="D56" s="0" t="n">
        <v>2968430237</v>
      </c>
      <c r="E56" s="0" t="n">
        <v>9926171671</v>
      </c>
      <c r="F56" s="0" t="n">
        <v>98.22</v>
      </c>
      <c r="G56" s="5" t="n">
        <v>45133</v>
      </c>
      <c r="H56" s="5" t="n">
        <v>45114</v>
      </c>
      <c r="I56" s="0" t="n">
        <v>-19</v>
      </c>
      <c r="J56" s="0" t="n">
        <f aca="false">F56*I56</f>
        <v>-1866.18</v>
      </c>
    </row>
    <row r="57" customFormat="false" ht="13.8" hidden="false" customHeight="false" outlineLevel="0" collapsed="false">
      <c r="A57" s="1" t="s">
        <v>43</v>
      </c>
      <c r="B57" s="5" t="n">
        <v>45104</v>
      </c>
      <c r="C57" s="5" t="n">
        <v>45104</v>
      </c>
      <c r="D57" s="0" t="n">
        <v>2968430237</v>
      </c>
      <c r="E57" s="0" t="n">
        <v>9926172024</v>
      </c>
      <c r="F57" s="0" t="n">
        <v>119</v>
      </c>
      <c r="G57" s="5" t="n">
        <v>45133</v>
      </c>
      <c r="H57" s="5" t="n">
        <v>45114</v>
      </c>
      <c r="I57" s="0" t="n">
        <v>-19</v>
      </c>
      <c r="J57" s="0" t="n">
        <f aca="false">F57*I57</f>
        <v>-2261</v>
      </c>
    </row>
    <row r="58" customFormat="false" ht="13.8" hidden="false" customHeight="false" outlineLevel="0" collapsed="false">
      <c r="A58" s="1" t="s">
        <v>44</v>
      </c>
      <c r="B58" s="5" t="n">
        <v>45104</v>
      </c>
      <c r="C58" s="5" t="n">
        <v>45104</v>
      </c>
      <c r="D58" s="0" t="n">
        <v>2968430237</v>
      </c>
      <c r="E58" s="0" t="n">
        <v>9926172149</v>
      </c>
      <c r="F58" s="0" t="n">
        <v>38.55</v>
      </c>
      <c r="G58" s="5" t="n">
        <v>45133</v>
      </c>
      <c r="H58" s="5" t="n">
        <v>45114</v>
      </c>
      <c r="I58" s="0" t="n">
        <v>-19</v>
      </c>
      <c r="J58" s="0" t="n">
        <f aca="false">F58*I58</f>
        <v>-732.45</v>
      </c>
    </row>
    <row r="59" customFormat="false" ht="13.8" hidden="false" customHeight="false" outlineLevel="0" collapsed="false">
      <c r="A59" s="1" t="s">
        <v>45</v>
      </c>
      <c r="B59" s="5" t="n">
        <v>45104</v>
      </c>
      <c r="C59" s="5" t="n">
        <v>45104</v>
      </c>
      <c r="D59" s="0" t="n">
        <v>2968430237</v>
      </c>
      <c r="E59" s="0" t="n">
        <v>9926172252</v>
      </c>
      <c r="F59" s="0" t="n">
        <v>4.07</v>
      </c>
      <c r="G59" s="5" t="n">
        <v>45133</v>
      </c>
      <c r="H59" s="5" t="n">
        <v>45114</v>
      </c>
      <c r="I59" s="0" t="n">
        <v>-19</v>
      </c>
      <c r="J59" s="0" t="n">
        <f aca="false">F59*I59</f>
        <v>-77.33</v>
      </c>
    </row>
    <row r="60" customFormat="false" ht="13.8" hidden="false" customHeight="false" outlineLevel="0" collapsed="false">
      <c r="A60" s="1" t="s">
        <v>46</v>
      </c>
      <c r="B60" s="5" t="n">
        <v>45104</v>
      </c>
      <c r="C60" s="5" t="n">
        <v>45104</v>
      </c>
      <c r="D60" s="0" t="n">
        <v>2968430237</v>
      </c>
      <c r="E60" s="0" t="n">
        <v>9926172292</v>
      </c>
      <c r="F60" s="0" t="n">
        <v>471</v>
      </c>
      <c r="G60" s="5" t="n">
        <v>45133</v>
      </c>
      <c r="H60" s="5" t="n">
        <v>45114</v>
      </c>
      <c r="I60" s="0" t="n">
        <v>-19</v>
      </c>
      <c r="J60" s="0" t="n">
        <f aca="false">F60*I60</f>
        <v>-8949</v>
      </c>
    </row>
    <row r="61" customFormat="false" ht="13.8" hidden="false" customHeight="false" outlineLevel="0" collapsed="false">
      <c r="A61" s="1" t="s">
        <v>47</v>
      </c>
      <c r="B61" s="5" t="n">
        <v>45104</v>
      </c>
      <c r="C61" s="5" t="n">
        <v>45104</v>
      </c>
      <c r="D61" s="0" t="n">
        <v>2968430237</v>
      </c>
      <c r="E61" s="0" t="n">
        <v>9926172377</v>
      </c>
      <c r="F61" s="0" t="n">
        <v>85.83</v>
      </c>
      <c r="G61" s="5" t="n">
        <v>45133</v>
      </c>
      <c r="H61" s="5" t="n">
        <v>45114</v>
      </c>
      <c r="I61" s="0" t="n">
        <v>-19</v>
      </c>
      <c r="J61" s="0" t="n">
        <f aca="false">F61*I61</f>
        <v>-1630.77</v>
      </c>
    </row>
    <row r="62" customFormat="false" ht="13.8" hidden="false" customHeight="false" outlineLevel="0" collapsed="false">
      <c r="A62" s="1" t="s">
        <v>48</v>
      </c>
      <c r="B62" s="5" t="n">
        <v>45104</v>
      </c>
      <c r="C62" s="5" t="n">
        <v>45104</v>
      </c>
      <c r="D62" s="0" t="n">
        <v>2968430237</v>
      </c>
      <c r="E62" s="0" t="n">
        <v>9926173060</v>
      </c>
      <c r="F62" s="0" t="n">
        <v>411.63</v>
      </c>
      <c r="G62" s="5" t="n">
        <v>45133</v>
      </c>
      <c r="H62" s="5" t="n">
        <v>45114</v>
      </c>
      <c r="I62" s="0" t="n">
        <v>-19</v>
      </c>
      <c r="J62" s="0" t="n">
        <f aca="false">F62*I62</f>
        <v>-7820.97</v>
      </c>
    </row>
    <row r="63" customFormat="false" ht="13.8" hidden="false" customHeight="false" outlineLevel="0" collapsed="false">
      <c r="A63" s="1" t="s">
        <v>49</v>
      </c>
      <c r="B63" s="5" t="n">
        <v>45104</v>
      </c>
      <c r="C63" s="5" t="n">
        <v>45104</v>
      </c>
      <c r="D63" s="0" t="n">
        <v>2968430237</v>
      </c>
      <c r="E63" s="0" t="n">
        <v>9926173220</v>
      </c>
      <c r="F63" s="0" t="n">
        <v>40.84</v>
      </c>
      <c r="G63" s="5" t="n">
        <v>45133</v>
      </c>
      <c r="H63" s="5" t="n">
        <v>45114</v>
      </c>
      <c r="I63" s="0" t="n">
        <v>-19</v>
      </c>
      <c r="J63" s="0" t="n">
        <f aca="false">F63*I63</f>
        <v>-775.96</v>
      </c>
    </row>
    <row r="64" customFormat="false" ht="13.8" hidden="false" customHeight="false" outlineLevel="0" collapsed="false">
      <c r="A64" s="1" t="s">
        <v>50</v>
      </c>
      <c r="B64" s="5" t="n">
        <v>45104</v>
      </c>
      <c r="C64" s="5" t="n">
        <v>45104</v>
      </c>
      <c r="D64" s="0" t="n">
        <v>2968430237</v>
      </c>
      <c r="E64" s="0" t="n">
        <v>9926173225</v>
      </c>
      <c r="F64" s="0" t="n">
        <v>4.07</v>
      </c>
      <c r="G64" s="5" t="n">
        <v>45133</v>
      </c>
      <c r="H64" s="5" t="n">
        <v>45114</v>
      </c>
      <c r="I64" s="0" t="n">
        <v>-19</v>
      </c>
      <c r="J64" s="0" t="n">
        <f aca="false">F64*I64</f>
        <v>-77.33</v>
      </c>
    </row>
    <row r="65" customFormat="false" ht="13.8" hidden="false" customHeight="false" outlineLevel="0" collapsed="false">
      <c r="A65" s="1" t="s">
        <v>51</v>
      </c>
      <c r="B65" s="5" t="n">
        <v>45104</v>
      </c>
      <c r="C65" s="5" t="n">
        <v>45104</v>
      </c>
      <c r="D65" s="0" t="n">
        <v>2968430237</v>
      </c>
      <c r="E65" s="0" t="n">
        <v>9926173293</v>
      </c>
      <c r="F65" s="0" t="n">
        <v>84.15</v>
      </c>
      <c r="G65" s="5" t="n">
        <v>45133</v>
      </c>
      <c r="H65" s="5" t="n">
        <v>45114</v>
      </c>
      <c r="I65" s="0" t="n">
        <v>-19</v>
      </c>
      <c r="J65" s="0" t="n">
        <f aca="false">F65*I65</f>
        <v>-1598.85</v>
      </c>
    </row>
    <row r="66" customFormat="false" ht="13.8" hidden="false" customHeight="false" outlineLevel="0" collapsed="false">
      <c r="A66" s="1" t="s">
        <v>52</v>
      </c>
      <c r="B66" s="5" t="n">
        <v>45104</v>
      </c>
      <c r="C66" s="5" t="n">
        <v>45104</v>
      </c>
      <c r="D66" s="0" t="n">
        <v>2968430237</v>
      </c>
      <c r="E66" s="0" t="n">
        <v>9926173340</v>
      </c>
      <c r="F66" s="0" t="n">
        <v>38.55</v>
      </c>
      <c r="G66" s="5" t="n">
        <v>45133</v>
      </c>
      <c r="H66" s="5" t="n">
        <v>45114</v>
      </c>
      <c r="I66" s="0" t="n">
        <v>-19</v>
      </c>
      <c r="J66" s="0" t="n">
        <f aca="false">F66*I66</f>
        <v>-732.45</v>
      </c>
    </row>
    <row r="67" customFormat="false" ht="13.8" hidden="false" customHeight="false" outlineLevel="0" collapsed="false">
      <c r="A67" s="1" t="s">
        <v>53</v>
      </c>
      <c r="B67" s="5" t="n">
        <v>45104</v>
      </c>
      <c r="C67" s="5" t="n">
        <v>45104</v>
      </c>
      <c r="D67" s="0" t="n">
        <v>2968430237</v>
      </c>
      <c r="E67" s="0" t="n">
        <v>9926173431</v>
      </c>
      <c r="F67" s="0" t="n">
        <v>4.07</v>
      </c>
      <c r="G67" s="5" t="n">
        <v>45133</v>
      </c>
      <c r="H67" s="5" t="n">
        <v>45114</v>
      </c>
      <c r="I67" s="0" t="n">
        <v>-19</v>
      </c>
      <c r="J67" s="0" t="n">
        <f aca="false">F67*I67</f>
        <v>-77.33</v>
      </c>
    </row>
    <row r="68" customFormat="false" ht="13.8" hidden="false" customHeight="false" outlineLevel="0" collapsed="false">
      <c r="A68" s="1" t="s">
        <v>54</v>
      </c>
      <c r="B68" s="5" t="n">
        <v>45104</v>
      </c>
      <c r="C68" s="5" t="n">
        <v>45104</v>
      </c>
      <c r="D68" s="0" t="n">
        <v>2968430237</v>
      </c>
      <c r="E68" s="0" t="n">
        <v>9926197008</v>
      </c>
      <c r="F68" s="0" t="n">
        <v>5.84</v>
      </c>
      <c r="G68" s="5" t="n">
        <v>45133</v>
      </c>
      <c r="H68" s="5" t="n">
        <v>45114</v>
      </c>
      <c r="I68" s="0" t="n">
        <v>-19</v>
      </c>
      <c r="J68" s="0" t="n">
        <f aca="false">F68*I68</f>
        <v>-110.96</v>
      </c>
    </row>
    <row r="69" customFormat="false" ht="13.8" hidden="false" customHeight="false" outlineLevel="0" collapsed="false">
      <c r="A69" s="1" t="s">
        <v>55</v>
      </c>
      <c r="B69" s="5" t="n">
        <v>45104</v>
      </c>
      <c r="C69" s="5" t="n">
        <v>45104</v>
      </c>
      <c r="D69" s="0" t="n">
        <v>2968430237</v>
      </c>
      <c r="E69" s="0" t="n">
        <v>9926206671</v>
      </c>
      <c r="F69" s="0" t="n">
        <v>26.2</v>
      </c>
      <c r="G69" s="5" t="n">
        <v>45133</v>
      </c>
      <c r="H69" s="5" t="n">
        <v>45114</v>
      </c>
      <c r="I69" s="0" t="n">
        <v>-19</v>
      </c>
      <c r="J69" s="0" t="n">
        <f aca="false">F69*I69</f>
        <v>-497.8</v>
      </c>
    </row>
    <row r="70" customFormat="false" ht="13.8" hidden="false" customHeight="false" outlineLevel="0" collapsed="false">
      <c r="A70" s="1" t="s">
        <v>56</v>
      </c>
      <c r="B70" s="5" t="n">
        <v>45104</v>
      </c>
      <c r="C70" s="5" t="n">
        <v>45104</v>
      </c>
      <c r="D70" s="0" t="n">
        <v>2968430237</v>
      </c>
      <c r="E70" s="0" t="n">
        <v>9926206889</v>
      </c>
      <c r="F70" s="0" t="n">
        <v>38.55</v>
      </c>
      <c r="G70" s="5" t="n">
        <v>45133</v>
      </c>
      <c r="H70" s="5" t="n">
        <v>45114</v>
      </c>
      <c r="I70" s="0" t="n">
        <v>-19</v>
      </c>
      <c r="J70" s="0" t="n">
        <f aca="false">F70*I70</f>
        <v>-732.45</v>
      </c>
    </row>
    <row r="71" customFormat="false" ht="13.8" hidden="false" customHeight="false" outlineLevel="0" collapsed="false">
      <c r="A71" s="1" t="s">
        <v>57</v>
      </c>
      <c r="B71" s="5" t="n">
        <v>45104</v>
      </c>
      <c r="C71" s="5" t="n">
        <v>45104</v>
      </c>
      <c r="D71" s="0" t="s">
        <v>58</v>
      </c>
      <c r="E71" s="0" t="n">
        <v>9926601070</v>
      </c>
      <c r="F71" s="0" t="n">
        <v>832</v>
      </c>
      <c r="G71" s="5" t="n">
        <v>45134</v>
      </c>
      <c r="H71" s="5" t="n">
        <v>45121</v>
      </c>
      <c r="I71" s="0" t="n">
        <v>-13</v>
      </c>
      <c r="J71" s="0" t="n">
        <f aca="false">F71*I71</f>
        <v>-10816</v>
      </c>
    </row>
    <row r="72" customFormat="false" ht="13.8" hidden="false" customHeight="false" outlineLevel="0" collapsed="false">
      <c r="A72" s="1" t="n">
        <v>488</v>
      </c>
      <c r="B72" s="5" t="n">
        <v>45104</v>
      </c>
      <c r="C72" s="5" t="n">
        <v>45104</v>
      </c>
      <c r="D72" s="0" t="n">
        <v>2447800281</v>
      </c>
      <c r="E72" s="0" t="n">
        <v>9929949869</v>
      </c>
      <c r="F72" s="0" t="n">
        <v>200</v>
      </c>
      <c r="G72" s="5" t="n">
        <v>45135</v>
      </c>
      <c r="H72" s="5" t="n">
        <v>45127</v>
      </c>
      <c r="I72" s="0" t="n">
        <v>-8</v>
      </c>
      <c r="J72" s="0" t="n">
        <f aca="false">F72*I72</f>
        <v>-1600</v>
      </c>
    </row>
    <row r="73" customFormat="false" ht="13.8" hidden="false" customHeight="false" outlineLevel="0" collapsed="false">
      <c r="A73" s="1" t="s">
        <v>59</v>
      </c>
      <c r="B73" s="5" t="n">
        <v>45105</v>
      </c>
      <c r="C73" s="5" t="n">
        <v>45105</v>
      </c>
      <c r="D73" s="0" t="s">
        <v>60</v>
      </c>
      <c r="E73" s="0" t="n">
        <v>9937852131</v>
      </c>
      <c r="F73" s="0" t="n">
        <v>390</v>
      </c>
      <c r="G73" s="5" t="n">
        <v>45136</v>
      </c>
      <c r="H73" s="5" t="n">
        <v>45121</v>
      </c>
      <c r="I73" s="0" t="n">
        <v>-15</v>
      </c>
      <c r="J73" s="0" t="n">
        <f aca="false">F73*I73</f>
        <v>-5850</v>
      </c>
    </row>
    <row r="74" customFormat="false" ht="13.8" hidden="false" customHeight="false" outlineLevel="0" collapsed="false">
      <c r="A74" s="1" t="s">
        <v>61</v>
      </c>
      <c r="B74" s="5" t="n">
        <v>45105</v>
      </c>
      <c r="C74" s="5" t="n">
        <v>45105</v>
      </c>
      <c r="D74" s="0" t="s">
        <v>60</v>
      </c>
      <c r="E74" s="0" t="n">
        <v>9937860998</v>
      </c>
      <c r="F74" s="0" t="n">
        <v>195</v>
      </c>
      <c r="G74" s="5" t="n">
        <v>45136</v>
      </c>
      <c r="H74" s="5" t="n">
        <v>45142</v>
      </c>
      <c r="I74" s="0" t="n">
        <v>6</v>
      </c>
      <c r="J74" s="0" t="n">
        <f aca="false">F74*I74</f>
        <v>1170</v>
      </c>
    </row>
    <row r="75" customFormat="false" ht="13.8" hidden="false" customHeight="false" outlineLevel="0" collapsed="false">
      <c r="A75" s="1" t="s">
        <v>62</v>
      </c>
      <c r="B75" s="5" t="n">
        <v>45105</v>
      </c>
      <c r="C75" s="5" t="n">
        <v>45105</v>
      </c>
      <c r="D75" s="0" t="n">
        <v>1186830038</v>
      </c>
      <c r="E75" s="0" t="n">
        <v>9938050439</v>
      </c>
      <c r="F75" s="0" t="n">
        <v>410</v>
      </c>
      <c r="G75" s="5" t="n">
        <v>45136</v>
      </c>
      <c r="H75" s="5" t="n">
        <v>45110</v>
      </c>
      <c r="I75" s="0" t="n">
        <v>-26</v>
      </c>
      <c r="J75" s="0" t="n">
        <f aca="false">F75*I75</f>
        <v>-10660</v>
      </c>
    </row>
    <row r="76" customFormat="false" ht="13.8" hidden="false" customHeight="false" outlineLevel="0" collapsed="false">
      <c r="A76" s="1" t="n">
        <v>33506282</v>
      </c>
      <c r="B76" s="5" t="n">
        <v>45105</v>
      </c>
      <c r="C76" s="5" t="n">
        <v>45105</v>
      </c>
      <c r="D76" s="0" t="n">
        <v>6496050151</v>
      </c>
      <c r="E76" s="0" t="n">
        <v>9938844894</v>
      </c>
      <c r="F76" s="0" t="n">
        <v>387.25</v>
      </c>
      <c r="G76" s="5" t="n">
        <v>45136</v>
      </c>
      <c r="H76" s="5" t="n">
        <v>45112</v>
      </c>
      <c r="I76" s="0" t="n">
        <v>-24</v>
      </c>
      <c r="J76" s="0" t="n">
        <f aca="false">F76*I76</f>
        <v>-9294</v>
      </c>
    </row>
    <row r="77" customFormat="false" ht="13.8" hidden="false" customHeight="false" outlineLevel="0" collapsed="false">
      <c r="A77" s="1" t="n">
        <v>33508068</v>
      </c>
      <c r="B77" s="5" t="n">
        <v>45105</v>
      </c>
      <c r="C77" s="5" t="n">
        <v>45105</v>
      </c>
      <c r="D77" s="0" t="n">
        <v>6496050151</v>
      </c>
      <c r="E77" s="0" t="n">
        <v>9938958894</v>
      </c>
      <c r="F77" s="0" t="n">
        <v>2.85</v>
      </c>
      <c r="G77" s="5" t="n">
        <v>45136</v>
      </c>
      <c r="H77" s="5" t="n">
        <v>45112</v>
      </c>
      <c r="I77" s="0" t="n">
        <v>-24</v>
      </c>
      <c r="J77" s="0" t="n">
        <f aca="false">F77*I77</f>
        <v>-68.4</v>
      </c>
    </row>
    <row r="78" customFormat="false" ht="13.8" hidden="false" customHeight="false" outlineLevel="0" collapsed="false">
      <c r="A78" s="1" t="s">
        <v>63</v>
      </c>
      <c r="B78" s="5" t="n">
        <v>45106</v>
      </c>
      <c r="C78" s="5" t="n">
        <v>45106</v>
      </c>
      <c r="D78" s="0" t="n">
        <v>2078000037</v>
      </c>
      <c r="E78" s="0" t="n">
        <v>9944642350</v>
      </c>
      <c r="F78" s="0" t="n">
        <v>477</v>
      </c>
      <c r="G78" s="5" t="n">
        <v>45135</v>
      </c>
      <c r="H78" s="5" t="n">
        <v>45135</v>
      </c>
      <c r="I78" s="0" t="n">
        <v>0</v>
      </c>
      <c r="J78" s="0" t="n">
        <f aca="false">F78*I78</f>
        <v>0</v>
      </c>
    </row>
    <row r="79" customFormat="false" ht="13.8" hidden="false" customHeight="false" outlineLevel="0" collapsed="false">
      <c r="A79" s="1" t="s">
        <v>64</v>
      </c>
      <c r="B79" s="5" t="n">
        <v>45106</v>
      </c>
      <c r="C79" s="5" t="n">
        <v>45106</v>
      </c>
      <c r="D79" s="0" t="n">
        <v>2078000037</v>
      </c>
      <c r="E79" s="0" t="n">
        <v>9944651679</v>
      </c>
      <c r="F79" s="0" t="n">
        <v>1825</v>
      </c>
      <c r="G79" s="5" t="n">
        <v>45135</v>
      </c>
      <c r="H79" s="5" t="n">
        <v>45135</v>
      </c>
      <c r="I79" s="0" t="n">
        <v>0</v>
      </c>
      <c r="J79" s="0" t="n">
        <f aca="false">F79*I79</f>
        <v>0</v>
      </c>
    </row>
    <row r="80" customFormat="false" ht="13.8" hidden="false" customHeight="false" outlineLevel="0" collapsed="false">
      <c r="A80" s="1" t="s">
        <v>65</v>
      </c>
      <c r="B80" s="5" t="n">
        <v>45106</v>
      </c>
      <c r="C80" s="5" t="n">
        <v>45106</v>
      </c>
      <c r="D80" s="0" t="n">
        <v>2078000037</v>
      </c>
      <c r="E80" s="0" t="n">
        <v>9944970129</v>
      </c>
      <c r="F80" s="0" t="n">
        <v>1764</v>
      </c>
      <c r="G80" s="5" t="n">
        <v>45135</v>
      </c>
      <c r="H80" s="5" t="n">
        <v>45135</v>
      </c>
      <c r="I80" s="0" t="n">
        <v>0</v>
      </c>
      <c r="J80" s="0" t="n">
        <f aca="false">F80*I80</f>
        <v>0</v>
      </c>
    </row>
    <row r="81" customFormat="false" ht="13.8" hidden="false" customHeight="false" outlineLevel="0" collapsed="false">
      <c r="A81" s="1" t="s">
        <v>66</v>
      </c>
      <c r="B81" s="5" t="n">
        <v>45106</v>
      </c>
      <c r="C81" s="5" t="n">
        <v>45106</v>
      </c>
      <c r="D81" s="0" t="n">
        <v>2078000037</v>
      </c>
      <c r="E81" s="0" t="n">
        <v>9948204711</v>
      </c>
      <c r="F81" s="0" t="n">
        <v>4492</v>
      </c>
      <c r="G81" s="5" t="n">
        <v>45135</v>
      </c>
      <c r="H81" s="5" t="n">
        <v>45135</v>
      </c>
      <c r="I81" s="0" t="n">
        <v>0</v>
      </c>
      <c r="J81" s="0" t="n">
        <f aca="false">F81*I81</f>
        <v>0</v>
      </c>
    </row>
    <row r="82" customFormat="false" ht="13.8" hidden="false" customHeight="false" outlineLevel="0" collapsed="false">
      <c r="A82" s="1" t="s">
        <v>67</v>
      </c>
      <c r="B82" s="5" t="n">
        <v>45107</v>
      </c>
      <c r="C82" s="5" t="n">
        <v>45107</v>
      </c>
      <c r="D82" s="0" t="n">
        <v>9771701001</v>
      </c>
      <c r="E82" s="0" t="n">
        <v>9948490841</v>
      </c>
      <c r="F82" s="0" t="n">
        <v>3</v>
      </c>
      <c r="G82" s="5" t="n">
        <v>45137</v>
      </c>
      <c r="H82" s="5" t="n">
        <v>45110</v>
      </c>
      <c r="I82" s="0" t="n">
        <v>-27</v>
      </c>
      <c r="J82" s="0" t="n">
        <f aca="false">F82*I82</f>
        <v>-81</v>
      </c>
    </row>
    <row r="83" customFormat="false" ht="13.8" hidden="false" customHeight="false" outlineLevel="0" collapsed="false">
      <c r="A83" s="1" t="s">
        <v>68</v>
      </c>
      <c r="B83" s="5" t="n">
        <v>45107</v>
      </c>
      <c r="C83" s="5" t="n">
        <v>45107</v>
      </c>
      <c r="D83" s="0" t="n">
        <v>1480540036</v>
      </c>
      <c r="E83" s="0" t="n">
        <v>9952365561</v>
      </c>
      <c r="F83" s="0" t="n">
        <v>6229</v>
      </c>
      <c r="G83" s="5" t="n">
        <v>45140</v>
      </c>
      <c r="H83" s="5" t="n">
        <v>45125</v>
      </c>
      <c r="I83" s="0" t="n">
        <v>-15</v>
      </c>
      <c r="J83" s="0" t="n">
        <f aca="false">F83*I83</f>
        <v>-93435</v>
      </c>
    </row>
    <row r="84" customFormat="false" ht="13.8" hidden="false" customHeight="false" outlineLevel="0" collapsed="false">
      <c r="A84" s="1" t="s">
        <v>69</v>
      </c>
      <c r="B84" s="5" t="n">
        <v>45107</v>
      </c>
      <c r="C84" s="5" t="n">
        <v>45107</v>
      </c>
      <c r="D84" s="0" t="n">
        <v>1126960036</v>
      </c>
      <c r="E84" s="0" t="n">
        <v>9952861162</v>
      </c>
      <c r="F84" s="0" t="n">
        <v>37339.91</v>
      </c>
      <c r="G84" s="5" t="n">
        <v>45140</v>
      </c>
      <c r="H84" s="5" t="n">
        <v>45121</v>
      </c>
      <c r="I84" s="0" t="n">
        <v>-19</v>
      </c>
      <c r="J84" s="0" t="n">
        <f aca="false">F84*I84</f>
        <v>-709458.29</v>
      </c>
    </row>
    <row r="85" customFormat="false" ht="13.8" hidden="false" customHeight="false" outlineLevel="0" collapsed="false">
      <c r="A85" s="1" t="n">
        <v>337</v>
      </c>
      <c r="B85" s="5" t="n">
        <v>45107</v>
      </c>
      <c r="C85" s="5" t="n">
        <v>45107</v>
      </c>
      <c r="D85" s="0" t="n">
        <v>110680030</v>
      </c>
      <c r="E85" s="0" t="n">
        <v>9953374899</v>
      </c>
      <c r="F85" s="0" t="n">
        <v>210.04</v>
      </c>
      <c r="G85" s="5" t="n">
        <v>45140</v>
      </c>
      <c r="H85" s="5" t="n">
        <v>45166</v>
      </c>
      <c r="I85" s="0" t="n">
        <v>26</v>
      </c>
      <c r="J85" s="0" t="n">
        <f aca="false">F85*I85</f>
        <v>5461.04</v>
      </c>
    </row>
    <row r="86" customFormat="false" ht="13.8" hidden="false" customHeight="false" outlineLevel="0" collapsed="false">
      <c r="A86" s="1" t="n">
        <v>95</v>
      </c>
      <c r="B86" s="5" t="n">
        <v>45107</v>
      </c>
      <c r="C86" s="5" t="n">
        <v>45107</v>
      </c>
      <c r="D86" s="0" t="n">
        <v>1471390037</v>
      </c>
      <c r="E86" s="0" t="n">
        <v>9953641312</v>
      </c>
      <c r="F86" s="0" t="n">
        <v>5708.33</v>
      </c>
      <c r="G86" s="5" t="n">
        <v>45137</v>
      </c>
      <c r="H86" s="5" t="n">
        <v>45117</v>
      </c>
      <c r="I86" s="0" t="n">
        <v>-20</v>
      </c>
      <c r="J86" s="0" t="n">
        <f aca="false">F86*I86</f>
        <v>-114166.6</v>
      </c>
    </row>
    <row r="87" customFormat="false" ht="13.8" hidden="false" customHeight="false" outlineLevel="0" collapsed="false">
      <c r="A87" s="1" t="s">
        <v>70</v>
      </c>
      <c r="B87" s="5" t="n">
        <v>45107</v>
      </c>
      <c r="C87" s="5" t="n">
        <v>45107</v>
      </c>
      <c r="D87" s="0" t="n">
        <v>2241720032</v>
      </c>
      <c r="E87" s="0" t="n">
        <v>9957227023</v>
      </c>
      <c r="F87" s="0" t="n">
        <v>20</v>
      </c>
      <c r="G87" s="5" t="n">
        <v>45140</v>
      </c>
      <c r="H87" s="5" t="n">
        <v>45121</v>
      </c>
      <c r="I87" s="0" t="n">
        <v>-19</v>
      </c>
      <c r="J87" s="0" t="n">
        <f aca="false">F87*I87</f>
        <v>-380</v>
      </c>
    </row>
    <row r="88" customFormat="false" ht="13.8" hidden="false" customHeight="false" outlineLevel="0" collapsed="false">
      <c r="A88" s="1" t="s">
        <v>71</v>
      </c>
      <c r="B88" s="5" t="n">
        <v>45108</v>
      </c>
      <c r="C88" s="5" t="n">
        <v>45108</v>
      </c>
      <c r="D88" s="0" t="n">
        <v>2241720032</v>
      </c>
      <c r="E88" s="0" t="n">
        <v>9957248141</v>
      </c>
      <c r="F88" s="0" t="n">
        <v>261.04</v>
      </c>
      <c r="G88" s="5" t="n">
        <v>45140</v>
      </c>
      <c r="H88" s="5" t="n">
        <v>45121</v>
      </c>
      <c r="I88" s="0" t="n">
        <v>-19</v>
      </c>
      <c r="J88" s="0" t="n">
        <f aca="false">F88*I88</f>
        <v>-4959.76</v>
      </c>
    </row>
    <row r="89" customFormat="false" ht="13.8" hidden="false" customHeight="false" outlineLevel="0" collapsed="false">
      <c r="A89" s="1" t="s">
        <v>72</v>
      </c>
      <c r="B89" s="5" t="n">
        <v>45107</v>
      </c>
      <c r="C89" s="5" t="n">
        <v>45107</v>
      </c>
      <c r="D89" s="0" t="n">
        <v>2241720032</v>
      </c>
      <c r="E89" s="0" t="n">
        <v>9957257724</v>
      </c>
      <c r="F89" s="0" t="n">
        <v>958.44</v>
      </c>
      <c r="G89" s="5" t="n">
        <v>45140</v>
      </c>
      <c r="H89" s="5" t="n">
        <v>45121</v>
      </c>
      <c r="I89" s="0" t="n">
        <v>-19</v>
      </c>
      <c r="J89" s="0" t="n">
        <f aca="false">F89*I89</f>
        <v>-18210.36</v>
      </c>
    </row>
    <row r="90" customFormat="false" ht="13.8" hidden="false" customHeight="false" outlineLevel="0" collapsed="false">
      <c r="A90" s="1" t="s">
        <v>73</v>
      </c>
      <c r="B90" s="5" t="n">
        <v>45107</v>
      </c>
      <c r="C90" s="5" t="n">
        <v>45107</v>
      </c>
      <c r="D90" s="0" t="n">
        <v>2241720032</v>
      </c>
      <c r="E90" s="0" t="n">
        <v>9957276106</v>
      </c>
      <c r="F90" s="0" t="n">
        <v>96.04</v>
      </c>
      <c r="G90" s="5" t="n">
        <v>45140</v>
      </c>
      <c r="H90" s="5" t="n">
        <v>45121</v>
      </c>
      <c r="I90" s="0" t="n">
        <v>-19</v>
      </c>
      <c r="J90" s="0" t="n">
        <f aca="false">F90*I90</f>
        <v>-1824.76</v>
      </c>
    </row>
    <row r="91" customFormat="false" ht="13.8" hidden="false" customHeight="false" outlineLevel="0" collapsed="false">
      <c r="A91" s="1" t="s">
        <v>74</v>
      </c>
      <c r="B91" s="5" t="n">
        <v>45108</v>
      </c>
      <c r="C91" s="5" t="n">
        <v>45108</v>
      </c>
      <c r="D91" s="0" t="n">
        <v>2322600541</v>
      </c>
      <c r="E91" s="0" t="n">
        <v>9966472601</v>
      </c>
      <c r="F91" s="0" t="n">
        <v>171.95</v>
      </c>
      <c r="G91" s="5" t="n">
        <v>45157</v>
      </c>
      <c r="H91" s="5" t="n">
        <v>45120</v>
      </c>
      <c r="I91" s="0" t="n">
        <v>-37</v>
      </c>
      <c r="J91" s="0" t="n">
        <f aca="false">F91*I91</f>
        <v>-6362.15</v>
      </c>
    </row>
    <row r="92" customFormat="false" ht="13.8" hidden="false" customHeight="false" outlineLevel="0" collapsed="false">
      <c r="A92" s="1" t="s">
        <v>75</v>
      </c>
      <c r="B92" s="5" t="n">
        <v>45109</v>
      </c>
      <c r="C92" s="5" t="n">
        <v>45109</v>
      </c>
      <c r="D92" s="0" t="n">
        <v>2298700010</v>
      </c>
      <c r="E92" s="0" t="n">
        <v>9967380262</v>
      </c>
      <c r="F92" s="0" t="n">
        <v>445.5</v>
      </c>
      <c r="G92" s="5" t="n">
        <v>45140</v>
      </c>
      <c r="H92" s="5" t="n">
        <v>45119</v>
      </c>
      <c r="I92" s="0" t="n">
        <v>-21</v>
      </c>
      <c r="J92" s="0" t="n">
        <f aca="false">F92*I92</f>
        <v>-9355.5</v>
      </c>
    </row>
    <row r="93" customFormat="false" ht="13.8" hidden="false" customHeight="false" outlineLevel="0" collapsed="false">
      <c r="A93" s="1" t="s">
        <v>76</v>
      </c>
      <c r="B93" s="5" t="n">
        <v>45109</v>
      </c>
      <c r="C93" s="5" t="n">
        <v>45109</v>
      </c>
      <c r="D93" s="0" t="n">
        <v>2298700010</v>
      </c>
      <c r="E93" s="0" t="n">
        <v>9967380857</v>
      </c>
      <c r="F93" s="0" t="n">
        <v>330</v>
      </c>
      <c r="G93" s="5" t="n">
        <v>45140</v>
      </c>
      <c r="H93" s="5" t="n">
        <v>45140</v>
      </c>
      <c r="I93" s="0" t="n">
        <v>0</v>
      </c>
      <c r="J93" s="0" t="n">
        <f aca="false">F93*I93</f>
        <v>0</v>
      </c>
    </row>
    <row r="94" customFormat="false" ht="13.8" hidden="false" customHeight="false" outlineLevel="0" collapsed="false">
      <c r="A94" s="1" t="s">
        <v>77</v>
      </c>
      <c r="B94" s="5" t="n">
        <v>45110</v>
      </c>
      <c r="C94" s="5" t="n">
        <v>45110</v>
      </c>
      <c r="D94" s="0" t="n">
        <v>3170580751</v>
      </c>
      <c r="E94" s="0" t="n">
        <v>9970450640</v>
      </c>
      <c r="F94" s="0" t="n">
        <v>1816.66</v>
      </c>
      <c r="G94" s="5" t="n">
        <v>45140</v>
      </c>
      <c r="H94" s="5" t="n">
        <v>45112</v>
      </c>
      <c r="I94" s="0" t="n">
        <v>-28</v>
      </c>
      <c r="J94" s="0" t="n">
        <f aca="false">F94*I94</f>
        <v>-50866.48</v>
      </c>
    </row>
    <row r="95" customFormat="false" ht="13.8" hidden="false" customHeight="false" outlineLevel="0" collapsed="false">
      <c r="A95" s="1" t="s">
        <v>78</v>
      </c>
      <c r="B95" s="5" t="n">
        <v>45110</v>
      </c>
      <c r="C95" s="5" t="n">
        <v>45110</v>
      </c>
      <c r="D95" s="0" t="n">
        <v>228770038</v>
      </c>
      <c r="E95" s="0" t="n">
        <v>9971979444</v>
      </c>
      <c r="F95" s="0" t="n">
        <v>502.1</v>
      </c>
      <c r="G95" s="5" t="n">
        <v>45141</v>
      </c>
      <c r="H95" s="5" t="n">
        <v>45127</v>
      </c>
      <c r="I95" s="0" t="n">
        <v>-14</v>
      </c>
      <c r="J95" s="0" t="n">
        <f aca="false">F95*I95</f>
        <v>-7029.4</v>
      </c>
    </row>
    <row r="96" customFormat="false" ht="13.8" hidden="false" customHeight="false" outlineLevel="0" collapsed="false">
      <c r="A96" s="1" t="n">
        <v>2100680</v>
      </c>
      <c r="B96" s="5" t="n">
        <v>45110</v>
      </c>
      <c r="C96" s="5" t="n">
        <v>45110</v>
      </c>
      <c r="D96" s="0" t="n">
        <v>2396680122</v>
      </c>
      <c r="E96" s="0" t="n">
        <v>9972224404</v>
      </c>
      <c r="F96" s="0" t="n">
        <v>350</v>
      </c>
      <c r="G96" s="5" t="n">
        <v>45141</v>
      </c>
      <c r="H96" s="5" t="n">
        <v>45121</v>
      </c>
      <c r="I96" s="0" t="n">
        <v>-20</v>
      </c>
      <c r="J96" s="0" t="n">
        <f aca="false">F96*I96</f>
        <v>-7000</v>
      </c>
    </row>
    <row r="97" customFormat="false" ht="13.8" hidden="false" customHeight="false" outlineLevel="0" collapsed="false">
      <c r="A97" s="1" t="s">
        <v>79</v>
      </c>
      <c r="B97" s="5" t="n">
        <v>45110</v>
      </c>
      <c r="C97" s="5" t="n">
        <v>45110</v>
      </c>
      <c r="D97" s="0" t="n">
        <v>595270042</v>
      </c>
      <c r="E97" s="0" t="n">
        <v>9973793504</v>
      </c>
      <c r="F97" s="0" t="n">
        <v>10300</v>
      </c>
      <c r="G97" s="5" t="n">
        <v>45141</v>
      </c>
      <c r="H97" s="5" t="n">
        <v>45127</v>
      </c>
      <c r="I97" s="0" t="n">
        <v>-14</v>
      </c>
      <c r="J97" s="0" t="n">
        <f aca="false">F97*I97</f>
        <v>-144200</v>
      </c>
    </row>
    <row r="98" customFormat="false" ht="13.8" hidden="false" customHeight="false" outlineLevel="0" collapsed="false">
      <c r="A98" s="1" t="n">
        <v>101</v>
      </c>
      <c r="B98" s="5" t="n">
        <v>45110</v>
      </c>
      <c r="C98" s="5" t="n">
        <v>45110</v>
      </c>
      <c r="D98" s="0" t="n">
        <v>1471390037</v>
      </c>
      <c r="E98" s="0" t="n">
        <v>9974597123</v>
      </c>
      <c r="F98" s="0" t="n">
        <v>580</v>
      </c>
      <c r="G98" s="5" t="n">
        <v>45141</v>
      </c>
      <c r="H98" s="5" t="n">
        <v>45121</v>
      </c>
      <c r="I98" s="0" t="n">
        <v>-20</v>
      </c>
      <c r="J98" s="0" t="n">
        <f aca="false">F98*I98</f>
        <v>-11600</v>
      </c>
    </row>
    <row r="99" customFormat="false" ht="13.8" hidden="false" customHeight="false" outlineLevel="0" collapsed="false">
      <c r="A99" s="1" t="n">
        <v>22</v>
      </c>
      <c r="B99" s="5" t="n">
        <v>45111</v>
      </c>
      <c r="C99" s="5" t="n">
        <v>45111</v>
      </c>
      <c r="D99" s="0" t="s">
        <v>80</v>
      </c>
      <c r="E99" s="0" t="n">
        <v>9975586247</v>
      </c>
      <c r="F99" s="0" t="n">
        <v>38.18</v>
      </c>
      <c r="G99" s="5" t="n">
        <v>45141</v>
      </c>
      <c r="H99" s="5" t="n">
        <v>45114</v>
      </c>
      <c r="I99" s="0" t="n">
        <v>-27</v>
      </c>
      <c r="J99" s="0" t="n">
        <f aca="false">F99*I99</f>
        <v>-1030.86</v>
      </c>
    </row>
    <row r="100" customFormat="false" ht="13.8" hidden="false" customHeight="false" outlineLevel="0" collapsed="false">
      <c r="A100" s="1" t="n">
        <v>114</v>
      </c>
      <c r="B100" s="5" t="n">
        <v>45110</v>
      </c>
      <c r="C100" s="5" t="n">
        <v>45110</v>
      </c>
      <c r="D100" s="0" t="n">
        <v>1471390037</v>
      </c>
      <c r="E100" s="0" t="n">
        <v>9976441300</v>
      </c>
      <c r="F100" s="0" t="n">
        <v>214.72</v>
      </c>
      <c r="G100" s="5" t="n">
        <v>45141</v>
      </c>
      <c r="H100" s="5" t="n">
        <v>45121</v>
      </c>
      <c r="I100" s="0" t="n">
        <v>-20</v>
      </c>
      <c r="J100" s="0" t="n">
        <f aca="false">F100*I100</f>
        <v>-4294.4</v>
      </c>
    </row>
    <row r="101" customFormat="false" ht="13.8" hidden="false" customHeight="false" outlineLevel="0" collapsed="false">
      <c r="A101" s="1" t="n">
        <v>117</v>
      </c>
      <c r="B101" s="5" t="n">
        <v>45111</v>
      </c>
      <c r="C101" s="5" t="n">
        <v>45111</v>
      </c>
      <c r="D101" s="0" t="n">
        <v>1471390037</v>
      </c>
      <c r="E101" s="0" t="n">
        <v>9976473136</v>
      </c>
      <c r="F101" s="0" t="n">
        <v>560</v>
      </c>
      <c r="G101" s="5" t="n">
        <v>45141</v>
      </c>
      <c r="H101" s="5" t="n">
        <v>45121</v>
      </c>
      <c r="I101" s="0" t="n">
        <v>-20</v>
      </c>
      <c r="J101" s="0" t="n">
        <f aca="false">F101*I101</f>
        <v>-11200</v>
      </c>
    </row>
    <row r="102" customFormat="false" ht="13.8" hidden="false" customHeight="false" outlineLevel="0" collapsed="false">
      <c r="A102" s="1" t="n">
        <v>116</v>
      </c>
      <c r="B102" s="5" t="n">
        <v>45111</v>
      </c>
      <c r="C102" s="5" t="n">
        <v>45111</v>
      </c>
      <c r="D102" s="0" t="n">
        <v>1471390037</v>
      </c>
      <c r="E102" s="0" t="n">
        <v>9976478733</v>
      </c>
      <c r="F102" s="0" t="n">
        <v>1003.7</v>
      </c>
      <c r="G102" s="5" t="n">
        <v>45141</v>
      </c>
      <c r="H102" s="5" t="n">
        <v>45121</v>
      </c>
      <c r="I102" s="0" t="n">
        <v>-20</v>
      </c>
      <c r="J102" s="0" t="n">
        <f aca="false">F102*I102</f>
        <v>-20074</v>
      </c>
    </row>
    <row r="103" customFormat="false" ht="13.8" hidden="false" customHeight="false" outlineLevel="0" collapsed="false">
      <c r="A103" s="1" t="n">
        <v>113</v>
      </c>
      <c r="B103" s="5" t="n">
        <v>45110</v>
      </c>
      <c r="C103" s="5" t="n">
        <v>45110</v>
      </c>
      <c r="D103" s="0" t="n">
        <v>1471390037</v>
      </c>
      <c r="E103" s="0" t="n">
        <v>9976479126</v>
      </c>
      <c r="F103" s="0" t="n">
        <v>697.31</v>
      </c>
      <c r="G103" s="5" t="n">
        <v>45141</v>
      </c>
      <c r="H103" s="5" t="n">
        <v>45121</v>
      </c>
      <c r="I103" s="0" t="n">
        <v>-20</v>
      </c>
      <c r="J103" s="0" t="n">
        <f aca="false">F103*I103</f>
        <v>-13946.2</v>
      </c>
    </row>
    <row r="104" customFormat="false" ht="13.8" hidden="false" customHeight="false" outlineLevel="0" collapsed="false">
      <c r="A104" s="1" t="n">
        <v>115</v>
      </c>
      <c r="B104" s="5" t="n">
        <v>45111</v>
      </c>
      <c r="C104" s="5" t="n">
        <v>45111</v>
      </c>
      <c r="D104" s="0" t="n">
        <v>1471390037</v>
      </c>
      <c r="E104" s="0" t="n">
        <v>9976479949</v>
      </c>
      <c r="F104" s="0" t="n">
        <v>175.68</v>
      </c>
      <c r="G104" s="5" t="n">
        <v>45141</v>
      </c>
      <c r="H104" s="5" t="n">
        <v>45121</v>
      </c>
      <c r="I104" s="0" t="n">
        <v>-20</v>
      </c>
      <c r="J104" s="0" t="n">
        <f aca="false">F104*I104</f>
        <v>-3513.6</v>
      </c>
    </row>
    <row r="105" customFormat="false" ht="13.8" hidden="false" customHeight="false" outlineLevel="0" collapsed="false">
      <c r="A105" s="1" t="n">
        <v>112</v>
      </c>
      <c r="B105" s="5" t="n">
        <v>45111</v>
      </c>
      <c r="C105" s="5" t="n">
        <v>45111</v>
      </c>
      <c r="D105" s="0" t="n">
        <v>1471390037</v>
      </c>
      <c r="E105" s="0" t="n">
        <v>9976489259</v>
      </c>
      <c r="F105" s="0" t="n">
        <v>3243.37</v>
      </c>
      <c r="G105" s="5" t="n">
        <v>45141</v>
      </c>
      <c r="H105" s="5" t="n">
        <v>45121</v>
      </c>
      <c r="I105" s="0" t="n">
        <v>-20</v>
      </c>
      <c r="J105" s="0" t="n">
        <f aca="false">F105*I105</f>
        <v>-64867.4</v>
      </c>
    </row>
    <row r="106" customFormat="false" ht="13.8" hidden="false" customHeight="false" outlineLevel="0" collapsed="false">
      <c r="A106" s="6" t="n">
        <v>45147</v>
      </c>
      <c r="B106" s="5" t="n">
        <v>45111</v>
      </c>
      <c r="C106" s="5" t="n">
        <v>45111</v>
      </c>
      <c r="D106" s="0" t="n">
        <v>1227820030</v>
      </c>
      <c r="E106" s="0" t="n">
        <v>9980338215</v>
      </c>
      <c r="F106" s="0" t="n">
        <v>321.1</v>
      </c>
      <c r="G106" s="5" t="n">
        <v>45141</v>
      </c>
      <c r="H106" s="5" t="n">
        <v>45168</v>
      </c>
      <c r="I106" s="0" t="n">
        <v>27</v>
      </c>
      <c r="J106" s="0" t="n">
        <f aca="false">F106*I106</f>
        <v>8669.7</v>
      </c>
    </row>
    <row r="107" customFormat="false" ht="13.8" hidden="false" customHeight="false" outlineLevel="0" collapsed="false">
      <c r="A107" s="1" t="s">
        <v>81</v>
      </c>
      <c r="B107" s="5" t="n">
        <v>45112</v>
      </c>
      <c r="C107" s="5" t="n">
        <v>45112</v>
      </c>
      <c r="D107" s="0" t="n">
        <v>4715400729</v>
      </c>
      <c r="E107" s="0" t="n">
        <v>9982231258</v>
      </c>
      <c r="F107" s="0" t="n">
        <v>288.68</v>
      </c>
      <c r="G107" s="5" t="n">
        <v>45142</v>
      </c>
      <c r="H107" s="5" t="n">
        <v>45127</v>
      </c>
      <c r="I107" s="0" t="n">
        <v>-15</v>
      </c>
      <c r="J107" s="0" t="n">
        <f aca="false">F107*I107</f>
        <v>-4330.2</v>
      </c>
    </row>
    <row r="108" customFormat="false" ht="13.8" hidden="false" customHeight="false" outlineLevel="0" collapsed="false">
      <c r="A108" s="1" t="n">
        <v>29</v>
      </c>
      <c r="B108" s="5" t="n">
        <v>45112</v>
      </c>
      <c r="C108" s="5" t="n">
        <v>45112</v>
      </c>
      <c r="D108" s="0" t="n">
        <v>1539600039</v>
      </c>
      <c r="E108" s="0" t="n">
        <v>9988641703</v>
      </c>
      <c r="F108" s="0" t="n">
        <v>795.5</v>
      </c>
      <c r="G108" s="5" t="n">
        <v>45142</v>
      </c>
      <c r="H108" s="5" t="n">
        <v>45117</v>
      </c>
      <c r="I108" s="0" t="n">
        <v>-25</v>
      </c>
      <c r="J108" s="0" t="n">
        <f aca="false">F108*I108</f>
        <v>-19887.5</v>
      </c>
    </row>
    <row r="109" customFormat="false" ht="13.8" hidden="false" customHeight="false" outlineLevel="0" collapsed="false">
      <c r="A109" s="1" t="n">
        <v>30</v>
      </c>
      <c r="B109" s="5" t="n">
        <v>45113</v>
      </c>
      <c r="C109" s="5" t="n">
        <v>45113</v>
      </c>
      <c r="D109" s="0" t="n">
        <v>1539600039</v>
      </c>
      <c r="E109" s="0" t="n">
        <v>9988646986</v>
      </c>
      <c r="F109" s="0" t="n">
        <v>1802.39</v>
      </c>
      <c r="G109" s="5" t="n">
        <v>45143</v>
      </c>
      <c r="H109" s="5" t="n">
        <v>45117</v>
      </c>
      <c r="I109" s="0" t="n">
        <v>-26</v>
      </c>
      <c r="J109" s="0" t="n">
        <f aca="false">F109*I109</f>
        <v>-46862.14</v>
      </c>
    </row>
    <row r="110" customFormat="false" ht="13.8" hidden="false" customHeight="false" outlineLevel="0" collapsed="false">
      <c r="A110" s="1" t="n">
        <v>31</v>
      </c>
      <c r="B110" s="5" t="n">
        <v>45113</v>
      </c>
      <c r="C110" s="5" t="n">
        <v>45113</v>
      </c>
      <c r="D110" s="0" t="n">
        <v>1539600039</v>
      </c>
      <c r="E110" s="0" t="n">
        <v>9988652691</v>
      </c>
      <c r="F110" s="0" t="n">
        <v>971.58</v>
      </c>
      <c r="G110" s="5" t="n">
        <v>45143</v>
      </c>
      <c r="H110" s="5" t="n">
        <v>45117</v>
      </c>
      <c r="I110" s="0" t="n">
        <v>-26</v>
      </c>
      <c r="J110" s="0" t="n">
        <f aca="false">F110*I110</f>
        <v>-25261.08</v>
      </c>
    </row>
    <row r="111" customFormat="false" ht="13.8" hidden="false" customHeight="false" outlineLevel="0" collapsed="false">
      <c r="A111" s="1" t="n">
        <v>32</v>
      </c>
      <c r="B111" s="5" t="n">
        <v>45113</v>
      </c>
      <c r="C111" s="5" t="n">
        <v>45113</v>
      </c>
      <c r="D111" s="0" t="n">
        <v>1539600039</v>
      </c>
      <c r="E111" s="0" t="n">
        <v>9988656376</v>
      </c>
      <c r="F111" s="0" t="n">
        <v>1559.64</v>
      </c>
      <c r="G111" s="5" t="n">
        <v>45143</v>
      </c>
      <c r="H111" s="5" t="n">
        <v>45117</v>
      </c>
      <c r="I111" s="0" t="n">
        <v>-26</v>
      </c>
      <c r="J111" s="0" t="n">
        <f aca="false">F111*I111</f>
        <v>-40550.64</v>
      </c>
    </row>
    <row r="112" customFormat="false" ht="13.8" hidden="false" customHeight="false" outlineLevel="0" collapsed="false">
      <c r="A112" s="1" t="s">
        <v>82</v>
      </c>
      <c r="B112" s="5" t="n">
        <v>45113</v>
      </c>
      <c r="C112" s="5" t="n">
        <v>45113</v>
      </c>
      <c r="D112" s="0" t="n">
        <v>1821690037</v>
      </c>
      <c r="E112" s="0" t="n">
        <v>9990404471</v>
      </c>
      <c r="F112" s="0" t="n">
        <v>3021.43</v>
      </c>
      <c r="G112" s="5" t="n">
        <v>45143</v>
      </c>
      <c r="H112" s="5" t="n">
        <v>45127</v>
      </c>
      <c r="I112" s="0" t="n">
        <v>-16</v>
      </c>
      <c r="J112" s="0" t="n">
        <f aca="false">F112*I112</f>
        <v>-48342.88</v>
      </c>
    </row>
    <row r="113" customFormat="false" ht="13.8" hidden="false" customHeight="false" outlineLevel="0" collapsed="false">
      <c r="A113" s="1" t="s">
        <v>83</v>
      </c>
      <c r="B113" s="5" t="n">
        <v>45114</v>
      </c>
      <c r="C113" s="5" t="n">
        <v>45114</v>
      </c>
      <c r="D113" s="0" t="n">
        <v>1646400034</v>
      </c>
      <c r="E113" s="0" t="n">
        <v>9998212082</v>
      </c>
      <c r="F113" s="0" t="n">
        <v>27545</v>
      </c>
      <c r="G113" s="5" t="n">
        <v>45147</v>
      </c>
      <c r="H113" s="5" t="n">
        <v>45128</v>
      </c>
      <c r="I113" s="0" t="n">
        <v>-19</v>
      </c>
      <c r="J113" s="0" t="n">
        <f aca="false">F113*I113</f>
        <v>-523355</v>
      </c>
    </row>
    <row r="114" customFormat="false" ht="13.8" hidden="false" customHeight="false" outlineLevel="0" collapsed="false">
      <c r="A114" s="1" t="s">
        <v>84</v>
      </c>
      <c r="B114" s="5" t="n">
        <v>45113</v>
      </c>
      <c r="C114" s="5" t="n">
        <v>45113</v>
      </c>
      <c r="D114" s="0" t="n">
        <v>2971560046</v>
      </c>
      <c r="E114" s="0" t="n">
        <v>9999034402</v>
      </c>
      <c r="F114" s="0" t="n">
        <v>75</v>
      </c>
      <c r="G114" s="5" t="n">
        <v>45143</v>
      </c>
      <c r="H114" s="5" t="n">
        <v>45181</v>
      </c>
      <c r="I114" s="0" t="n">
        <v>38</v>
      </c>
      <c r="J114" s="0" t="n">
        <f aca="false">F114*I114</f>
        <v>2850</v>
      </c>
    </row>
    <row r="115" customFormat="false" ht="13.8" hidden="false" customHeight="false" outlineLevel="0" collapsed="false">
      <c r="A115" s="1" t="n">
        <v>5114</v>
      </c>
      <c r="B115" s="5" t="n">
        <v>45113</v>
      </c>
      <c r="C115" s="5" t="n">
        <v>45113</v>
      </c>
      <c r="D115" s="0" t="n">
        <v>858020035</v>
      </c>
      <c r="E115" s="0" t="n">
        <v>9999700413</v>
      </c>
      <c r="F115" s="0" t="n">
        <v>5</v>
      </c>
      <c r="G115" s="5" t="n">
        <v>45143</v>
      </c>
      <c r="H115" s="5" t="n">
        <v>45127</v>
      </c>
      <c r="I115" s="0" t="n">
        <v>-16</v>
      </c>
      <c r="J115" s="0" t="n">
        <f aca="false">F115*I115</f>
        <v>-80</v>
      </c>
    </row>
    <row r="116" customFormat="false" ht="13.8" hidden="false" customHeight="false" outlineLevel="0" collapsed="false">
      <c r="A116" s="1" t="s">
        <v>85</v>
      </c>
      <c r="B116" s="5" t="n">
        <v>45113</v>
      </c>
      <c r="C116" s="5" t="n">
        <v>45113</v>
      </c>
      <c r="D116" s="0" t="n">
        <v>314470121</v>
      </c>
      <c r="E116" s="0" t="n">
        <v>10002450007</v>
      </c>
      <c r="F116" s="0" t="n">
        <v>743.52</v>
      </c>
      <c r="G116" s="5" t="n">
        <v>45143</v>
      </c>
      <c r="H116" s="5" t="n">
        <v>45127</v>
      </c>
      <c r="I116" s="0" t="n">
        <v>-16</v>
      </c>
      <c r="J116" s="0" t="n">
        <f aca="false">F116*I116</f>
        <v>-11896.32</v>
      </c>
    </row>
    <row r="117" customFormat="false" ht="13.8" hidden="false" customHeight="false" outlineLevel="0" collapsed="false">
      <c r="A117" s="1" t="s">
        <v>86</v>
      </c>
      <c r="B117" s="5" t="n">
        <v>45113</v>
      </c>
      <c r="C117" s="5" t="n">
        <v>45113</v>
      </c>
      <c r="D117" s="0" t="n">
        <v>1888450036</v>
      </c>
      <c r="E117" s="0" t="n">
        <v>10002492317</v>
      </c>
      <c r="F117" s="0" t="n">
        <v>409.25</v>
      </c>
      <c r="G117" s="5" t="n">
        <v>45143</v>
      </c>
      <c r="H117" s="5" t="n">
        <v>45166</v>
      </c>
      <c r="I117" s="0" t="n">
        <v>23</v>
      </c>
      <c r="J117" s="0" t="n">
        <f aca="false">F117*I117</f>
        <v>9412.75</v>
      </c>
    </row>
    <row r="118" customFormat="false" ht="13.8" hidden="false" customHeight="false" outlineLevel="0" collapsed="false">
      <c r="A118" s="1" t="n">
        <v>135</v>
      </c>
      <c r="B118" s="5" t="n">
        <v>45116</v>
      </c>
      <c r="C118" s="5" t="n">
        <v>45116</v>
      </c>
      <c r="D118" s="0" t="n">
        <v>1763970033</v>
      </c>
      <c r="E118" s="0" t="n">
        <v>10008105800</v>
      </c>
      <c r="F118" s="0" t="n">
        <v>639.07</v>
      </c>
      <c r="G118" s="5" t="n">
        <v>45147</v>
      </c>
      <c r="H118" s="5" t="n">
        <v>45127</v>
      </c>
      <c r="I118" s="0" t="n">
        <v>-20</v>
      </c>
      <c r="J118" s="0" t="n">
        <f aca="false">F118*I118</f>
        <v>-12781.4</v>
      </c>
    </row>
    <row r="119" customFormat="false" ht="13.8" hidden="false" customHeight="false" outlineLevel="0" collapsed="false">
      <c r="A119" s="1" t="n">
        <v>6400027707</v>
      </c>
      <c r="B119" s="5" t="n">
        <v>45114</v>
      </c>
      <c r="C119" s="5" t="n">
        <v>45114</v>
      </c>
      <c r="D119" s="0" t="n">
        <v>805980158</v>
      </c>
      <c r="E119" s="0" t="n">
        <v>10008593532</v>
      </c>
      <c r="F119" s="0" t="n">
        <v>2189.03</v>
      </c>
      <c r="G119" s="5" t="n">
        <v>45147</v>
      </c>
      <c r="H119" s="5" t="n">
        <v>45126</v>
      </c>
      <c r="I119" s="0" t="n">
        <v>-21</v>
      </c>
      <c r="J119" s="0" t="n">
        <f aca="false">F119*I119</f>
        <v>-45969.63</v>
      </c>
    </row>
    <row r="120" customFormat="false" ht="13.8" hidden="false" customHeight="false" outlineLevel="0" collapsed="false">
      <c r="A120" s="1" t="n">
        <v>6400027708</v>
      </c>
      <c r="B120" s="5" t="n">
        <v>45116</v>
      </c>
      <c r="C120" s="5" t="n">
        <v>45116</v>
      </c>
      <c r="D120" s="0" t="n">
        <v>805980158</v>
      </c>
      <c r="E120" s="0" t="n">
        <v>10008597476</v>
      </c>
      <c r="F120" s="0" t="n">
        <v>1047.84</v>
      </c>
      <c r="G120" s="5" t="n">
        <v>45147</v>
      </c>
      <c r="H120" s="5" t="n">
        <v>45126</v>
      </c>
      <c r="I120" s="0" t="n">
        <v>-21</v>
      </c>
      <c r="J120" s="0" t="n">
        <f aca="false">F120*I120</f>
        <v>-22004.64</v>
      </c>
    </row>
    <row r="121" customFormat="false" ht="13.8" hidden="false" customHeight="false" outlineLevel="0" collapsed="false">
      <c r="A121" s="1" t="n">
        <v>6400027709</v>
      </c>
      <c r="B121" s="5" t="n">
        <v>45116</v>
      </c>
      <c r="C121" s="5" t="n">
        <v>45116</v>
      </c>
      <c r="D121" s="0" t="n">
        <v>805980158</v>
      </c>
      <c r="E121" s="0" t="n">
        <v>10008603271</v>
      </c>
      <c r="F121" s="0" t="n">
        <v>1657.97</v>
      </c>
      <c r="G121" s="5" t="n">
        <v>45147</v>
      </c>
      <c r="H121" s="5" t="n">
        <v>45126</v>
      </c>
      <c r="I121" s="0" t="n">
        <v>-21</v>
      </c>
      <c r="J121" s="0" t="n">
        <f aca="false">F121*I121</f>
        <v>-34817.37</v>
      </c>
    </row>
    <row r="122" customFormat="false" ht="13.8" hidden="false" customHeight="false" outlineLevel="0" collapsed="false">
      <c r="A122" s="1" t="n">
        <v>6400027710</v>
      </c>
      <c r="B122" s="5" t="n">
        <v>45114</v>
      </c>
      <c r="C122" s="5" t="n">
        <v>45114</v>
      </c>
      <c r="D122" s="0" t="n">
        <v>805980158</v>
      </c>
      <c r="E122" s="0" t="n">
        <v>10008603822</v>
      </c>
      <c r="F122" s="0" t="n">
        <v>5324.63</v>
      </c>
      <c r="G122" s="5" t="n">
        <v>45144</v>
      </c>
      <c r="H122" s="5" t="n">
        <v>45126</v>
      </c>
      <c r="I122" s="0" t="n">
        <v>-18</v>
      </c>
      <c r="J122" s="0" t="n">
        <f aca="false">F122*I122</f>
        <v>-95843.34</v>
      </c>
    </row>
    <row r="123" customFormat="false" ht="13.8" hidden="false" customHeight="false" outlineLevel="0" collapsed="false">
      <c r="A123" s="1" t="n">
        <v>6400027711</v>
      </c>
      <c r="B123" s="5" t="n">
        <v>45116</v>
      </c>
      <c r="C123" s="5" t="n">
        <v>45116</v>
      </c>
      <c r="D123" s="0" t="n">
        <v>805980158</v>
      </c>
      <c r="E123" s="0" t="n">
        <v>10008606184</v>
      </c>
      <c r="F123" s="0" t="n">
        <v>6193.72</v>
      </c>
      <c r="G123" s="5" t="n">
        <v>45147</v>
      </c>
      <c r="H123" s="5" t="n">
        <v>45126</v>
      </c>
      <c r="I123" s="0" t="n">
        <v>-21</v>
      </c>
      <c r="J123" s="0" t="n">
        <f aca="false">F123*I123</f>
        <v>-130068.12</v>
      </c>
    </row>
    <row r="124" customFormat="false" ht="13.8" hidden="false" customHeight="false" outlineLevel="0" collapsed="false">
      <c r="A124" s="1" t="n">
        <v>119</v>
      </c>
      <c r="B124" s="5" t="n">
        <v>45115</v>
      </c>
      <c r="C124" s="5" t="n">
        <v>45115</v>
      </c>
      <c r="D124" s="0" t="n">
        <v>1471390037</v>
      </c>
      <c r="E124" s="0" t="n">
        <v>10009652640</v>
      </c>
      <c r="F124" s="0" t="n">
        <v>2000</v>
      </c>
      <c r="G124" s="5" t="n">
        <v>45147</v>
      </c>
      <c r="H124" s="5" t="n">
        <v>45128</v>
      </c>
      <c r="I124" s="0" t="n">
        <v>-19</v>
      </c>
      <c r="J124" s="0" t="n">
        <f aca="false">F124*I124</f>
        <v>-38000</v>
      </c>
    </row>
    <row r="125" customFormat="false" ht="13.8" hidden="false" customHeight="false" outlineLevel="0" collapsed="false">
      <c r="A125" s="1" t="n">
        <v>120</v>
      </c>
      <c r="B125" s="5" t="n">
        <v>45116</v>
      </c>
      <c r="C125" s="5" t="n">
        <v>45116</v>
      </c>
      <c r="D125" s="0" t="n">
        <v>1471390037</v>
      </c>
      <c r="E125" s="0" t="n">
        <v>10009703575</v>
      </c>
      <c r="F125" s="0" t="n">
        <v>450</v>
      </c>
      <c r="G125" s="5" t="n">
        <v>45147</v>
      </c>
      <c r="H125" s="5" t="n">
        <v>45128</v>
      </c>
      <c r="I125" s="0" t="n">
        <v>-19</v>
      </c>
      <c r="J125" s="0" t="n">
        <f aca="false">F125*I125</f>
        <v>-8550</v>
      </c>
    </row>
    <row r="126" customFormat="false" ht="13.8" hidden="false" customHeight="false" outlineLevel="0" collapsed="false">
      <c r="A126" s="1" t="n">
        <v>2023140002573</v>
      </c>
      <c r="B126" s="5" t="n">
        <v>45116</v>
      </c>
      <c r="C126" s="5" t="n">
        <v>45116</v>
      </c>
      <c r="D126" s="0" t="n">
        <v>2391510266</v>
      </c>
      <c r="E126" s="0" t="n">
        <v>10009828757</v>
      </c>
      <c r="F126" s="0" t="n">
        <v>258.04</v>
      </c>
      <c r="G126" s="5" t="n">
        <v>45147</v>
      </c>
      <c r="H126" s="5" t="n">
        <v>45119</v>
      </c>
      <c r="I126" s="0" t="n">
        <v>-28</v>
      </c>
      <c r="J126" s="0" t="n">
        <f aca="false">F126*I126</f>
        <v>-7225.12</v>
      </c>
    </row>
    <row r="127" customFormat="false" ht="13.8" hidden="false" customHeight="false" outlineLevel="0" collapsed="false">
      <c r="A127" s="1" t="n">
        <v>202330040396</v>
      </c>
      <c r="B127" s="5" t="n">
        <v>45115</v>
      </c>
      <c r="C127" s="5" t="n">
        <v>45115</v>
      </c>
      <c r="D127" s="0" t="n">
        <v>6714021000</v>
      </c>
      <c r="E127" s="0" t="n">
        <v>10016377128</v>
      </c>
      <c r="F127" s="0" t="n">
        <v>230.63</v>
      </c>
      <c r="G127" s="5" t="n">
        <v>45147</v>
      </c>
      <c r="H127" s="5" t="n">
        <v>45168</v>
      </c>
      <c r="I127" s="0" t="n">
        <v>21</v>
      </c>
      <c r="J127" s="0" t="n">
        <f aca="false">F127*I127</f>
        <v>4843.23</v>
      </c>
    </row>
    <row r="128" customFormat="false" ht="13.8" hidden="false" customHeight="false" outlineLevel="0" collapsed="false">
      <c r="A128" s="1" t="s">
        <v>87</v>
      </c>
      <c r="B128" s="5" t="n">
        <v>45117</v>
      </c>
      <c r="C128" s="5" t="n">
        <v>45117</v>
      </c>
      <c r="D128" s="0" t="n">
        <v>2486190032</v>
      </c>
      <c r="E128" s="0" t="n">
        <v>10023493314</v>
      </c>
      <c r="F128" s="0" t="n">
        <v>1812.91</v>
      </c>
      <c r="G128" s="5" t="n">
        <v>45147</v>
      </c>
      <c r="H128" s="5" t="n">
        <v>45119</v>
      </c>
      <c r="I128" s="0" t="n">
        <v>-28</v>
      </c>
      <c r="J128" s="0" t="n">
        <f aca="false">F128*I128</f>
        <v>-50761.48</v>
      </c>
    </row>
    <row r="129" customFormat="false" ht="13.8" hidden="false" customHeight="false" outlineLevel="0" collapsed="false">
      <c r="A129" s="1" t="s">
        <v>88</v>
      </c>
      <c r="B129" s="5" t="n">
        <v>45117</v>
      </c>
      <c r="C129" s="5" t="n">
        <v>45117</v>
      </c>
      <c r="D129" s="0" t="n">
        <v>1540680038</v>
      </c>
      <c r="E129" s="0" t="n">
        <v>10024290202</v>
      </c>
      <c r="F129" s="0" t="n">
        <v>450</v>
      </c>
      <c r="G129" s="5" t="n">
        <v>45147</v>
      </c>
      <c r="H129" s="5" t="n">
        <v>45119</v>
      </c>
      <c r="I129" s="0" t="n">
        <v>-28</v>
      </c>
      <c r="J129" s="0" t="n">
        <f aca="false">F129*I129</f>
        <v>-12600</v>
      </c>
    </row>
    <row r="130" customFormat="false" ht="13.8" hidden="false" customHeight="false" outlineLevel="0" collapsed="false">
      <c r="A130" s="1" t="s">
        <v>89</v>
      </c>
      <c r="B130" s="5" t="n">
        <v>45118</v>
      </c>
      <c r="C130" s="5" t="n">
        <v>45118</v>
      </c>
      <c r="D130" s="0" t="n">
        <v>80029140037</v>
      </c>
      <c r="E130" s="0" t="n">
        <v>10027490550</v>
      </c>
      <c r="F130" s="0" t="n">
        <v>44545.45</v>
      </c>
      <c r="G130" s="5" t="n">
        <v>45166</v>
      </c>
      <c r="H130" s="5" t="n">
        <v>45133</v>
      </c>
      <c r="I130" s="0" t="n">
        <v>-33</v>
      </c>
      <c r="J130" s="0" t="n">
        <f aca="false">F130*I130</f>
        <v>-1469999.85</v>
      </c>
    </row>
    <row r="131" customFormat="false" ht="13.8" hidden="false" customHeight="false" outlineLevel="0" collapsed="false">
      <c r="A131" s="1" t="s">
        <v>90</v>
      </c>
      <c r="B131" s="5" t="n">
        <v>45118</v>
      </c>
      <c r="C131" s="5" t="n">
        <v>45118</v>
      </c>
      <c r="D131" s="0" t="n">
        <v>1045500038</v>
      </c>
      <c r="E131" s="0" t="n">
        <v>10028113680</v>
      </c>
      <c r="F131" s="0" t="n">
        <v>673.34</v>
      </c>
      <c r="G131" s="5" t="n">
        <v>45148</v>
      </c>
      <c r="H131" s="5" t="n">
        <v>45128</v>
      </c>
      <c r="I131" s="0" t="n">
        <v>-20</v>
      </c>
      <c r="J131" s="0" t="n">
        <f aca="false">F131*I131</f>
        <v>-13466.8</v>
      </c>
    </row>
    <row r="132" customFormat="false" ht="13.8" hidden="false" customHeight="false" outlineLevel="0" collapsed="false">
      <c r="A132" s="1" t="s">
        <v>91</v>
      </c>
      <c r="B132" s="5" t="n">
        <v>45118</v>
      </c>
      <c r="C132" s="5" t="n">
        <v>45118</v>
      </c>
      <c r="D132" s="0" t="n">
        <v>12878470157</v>
      </c>
      <c r="E132" s="0" t="n">
        <v>10028838077</v>
      </c>
      <c r="F132" s="0" t="n">
        <v>925.06</v>
      </c>
      <c r="G132" s="5" t="n">
        <v>45138</v>
      </c>
      <c r="H132" s="5" t="n">
        <v>45133</v>
      </c>
      <c r="I132" s="0" t="n">
        <v>-5</v>
      </c>
      <c r="J132" s="0" t="n">
        <f aca="false">F132*I132</f>
        <v>-4625.3</v>
      </c>
    </row>
    <row r="133" customFormat="false" ht="13.8" hidden="false" customHeight="false" outlineLevel="0" collapsed="false">
      <c r="A133" s="1" t="s">
        <v>92</v>
      </c>
      <c r="B133" s="5" t="n">
        <v>45118</v>
      </c>
      <c r="C133" s="5" t="n">
        <v>45118</v>
      </c>
      <c r="D133" s="0" t="n">
        <v>12878470157</v>
      </c>
      <c r="E133" s="0" t="n">
        <v>10029333746</v>
      </c>
      <c r="F133" s="0" t="n">
        <v>532</v>
      </c>
      <c r="G133" s="5" t="n">
        <v>45138</v>
      </c>
      <c r="H133" s="5" t="n">
        <v>45133</v>
      </c>
      <c r="I133" s="0" t="n">
        <v>-5</v>
      </c>
      <c r="J133" s="0" t="n">
        <f aca="false">F133*I133</f>
        <v>-2660</v>
      </c>
    </row>
    <row r="134" customFormat="false" ht="13.8" hidden="false" customHeight="false" outlineLevel="0" collapsed="false">
      <c r="A134" s="1" t="s">
        <v>93</v>
      </c>
      <c r="B134" s="5" t="n">
        <v>45117</v>
      </c>
      <c r="C134" s="5" t="n">
        <v>45117</v>
      </c>
      <c r="D134" s="0" t="n">
        <v>12878470157</v>
      </c>
      <c r="E134" s="0" t="n">
        <v>10029350519</v>
      </c>
      <c r="F134" s="0" t="n">
        <v>407.69</v>
      </c>
      <c r="G134" s="5" t="n">
        <v>45199</v>
      </c>
      <c r="H134" s="5" t="n">
        <v>45140</v>
      </c>
      <c r="I134" s="0" t="n">
        <v>-59</v>
      </c>
      <c r="J134" s="0" t="n">
        <f aca="false">F134*I134</f>
        <v>-24053.71</v>
      </c>
    </row>
    <row r="135" customFormat="false" ht="13.8" hidden="false" customHeight="false" outlineLevel="0" collapsed="false">
      <c r="A135" s="1" t="n">
        <v>114</v>
      </c>
      <c r="B135" s="5" t="n">
        <v>45120</v>
      </c>
      <c r="C135" s="5" t="n">
        <v>45120</v>
      </c>
      <c r="D135" s="0" t="n">
        <v>1851520039</v>
      </c>
      <c r="E135" s="0" t="n">
        <v>10037978842</v>
      </c>
      <c r="F135" s="0" t="n">
        <v>484.13</v>
      </c>
      <c r="G135" s="5" t="n">
        <v>45150</v>
      </c>
      <c r="H135" s="5" t="n">
        <v>45133</v>
      </c>
      <c r="I135" s="0" t="n">
        <v>-17</v>
      </c>
      <c r="J135" s="0" t="n">
        <f aca="false">F135*I135</f>
        <v>-8230.21</v>
      </c>
    </row>
    <row r="136" customFormat="false" ht="13.8" hidden="false" customHeight="false" outlineLevel="0" collapsed="false">
      <c r="A136" s="1" t="s">
        <v>94</v>
      </c>
      <c r="B136" s="5" t="n">
        <v>45122</v>
      </c>
      <c r="C136" s="5" t="n">
        <v>45122</v>
      </c>
      <c r="D136" s="0" t="n">
        <v>80029140037</v>
      </c>
      <c r="E136" s="0" t="n">
        <v>10047735876</v>
      </c>
      <c r="F136" s="0" t="n">
        <v>148636.36</v>
      </c>
      <c r="G136" s="5" t="n">
        <v>45154</v>
      </c>
      <c r="H136" s="5" t="n">
        <v>45133</v>
      </c>
      <c r="I136" s="0" t="n">
        <v>-21</v>
      </c>
      <c r="J136" s="0" t="n">
        <f aca="false">F136*I136</f>
        <v>-3121363.56</v>
      </c>
    </row>
    <row r="137" customFormat="false" ht="13.8" hidden="false" customHeight="false" outlineLevel="0" collapsed="false">
      <c r="A137" s="1" t="s">
        <v>95</v>
      </c>
      <c r="B137" s="5" t="n">
        <v>45122</v>
      </c>
      <c r="C137" s="5" t="n">
        <v>45122</v>
      </c>
      <c r="D137" s="0" t="n">
        <v>3090380233</v>
      </c>
      <c r="E137" s="0" t="n">
        <v>10048369087</v>
      </c>
      <c r="F137" s="0" t="n">
        <v>133.85</v>
      </c>
      <c r="G137" s="5" t="n">
        <v>45154</v>
      </c>
      <c r="H137" s="5" t="n">
        <v>45147</v>
      </c>
      <c r="I137" s="0" t="n">
        <v>-7</v>
      </c>
      <c r="J137" s="0" t="n">
        <f aca="false">F137*I137</f>
        <v>-936.95</v>
      </c>
    </row>
    <row r="138" customFormat="false" ht="13.8" hidden="false" customHeight="false" outlineLevel="0" collapsed="false">
      <c r="A138" s="1" t="s">
        <v>96</v>
      </c>
      <c r="B138" s="5" t="n">
        <v>45122</v>
      </c>
      <c r="C138" s="5" t="n">
        <v>45122</v>
      </c>
      <c r="D138" s="0" t="n">
        <v>3090380233</v>
      </c>
      <c r="E138" s="0" t="n">
        <v>10048382086</v>
      </c>
      <c r="F138" s="0" t="n">
        <v>64.59</v>
      </c>
      <c r="G138" s="5" t="n">
        <v>45154</v>
      </c>
      <c r="H138" s="5" t="n">
        <v>45147</v>
      </c>
      <c r="I138" s="0" t="n">
        <v>-7</v>
      </c>
      <c r="J138" s="0" t="n">
        <f aca="false">F138*I138</f>
        <v>-452.13</v>
      </c>
    </row>
    <row r="139" customFormat="false" ht="13.8" hidden="false" customHeight="false" outlineLevel="0" collapsed="false">
      <c r="A139" s="1" t="s">
        <v>97</v>
      </c>
      <c r="B139" s="5" t="n">
        <v>45122</v>
      </c>
      <c r="C139" s="5" t="n">
        <v>45122</v>
      </c>
      <c r="D139" s="0" t="n">
        <v>10114270019</v>
      </c>
      <c r="E139" s="0" t="n">
        <v>10050452796</v>
      </c>
      <c r="F139" s="0" t="n">
        <v>200</v>
      </c>
      <c r="G139" s="5" t="n">
        <v>45154</v>
      </c>
      <c r="H139" s="5" t="n">
        <v>45127</v>
      </c>
      <c r="I139" s="0" t="n">
        <v>-27</v>
      </c>
      <c r="J139" s="0" t="n">
        <f aca="false">F139*I139</f>
        <v>-5400</v>
      </c>
    </row>
    <row r="140" customFormat="false" ht="13.8" hidden="false" customHeight="false" outlineLevel="0" collapsed="false">
      <c r="A140" s="1" t="n">
        <v>6400030336</v>
      </c>
      <c r="B140" s="5" t="n">
        <v>45122</v>
      </c>
      <c r="C140" s="5" t="n">
        <v>45122</v>
      </c>
      <c r="D140" s="0" t="n">
        <v>805980158</v>
      </c>
      <c r="E140" s="0" t="n">
        <v>10050561290</v>
      </c>
      <c r="F140" s="0" t="n">
        <v>465.36</v>
      </c>
      <c r="G140" s="5" t="n">
        <v>45154</v>
      </c>
      <c r="H140" s="5" t="n">
        <v>45126</v>
      </c>
      <c r="I140" s="0" t="n">
        <v>-28</v>
      </c>
      <c r="J140" s="0" t="n">
        <f aca="false">F140*I140</f>
        <v>-13030.08</v>
      </c>
    </row>
    <row r="141" customFormat="false" ht="13.8" hidden="false" customHeight="false" outlineLevel="0" collapsed="false">
      <c r="A141" s="1" t="s">
        <v>98</v>
      </c>
      <c r="B141" s="5" t="n">
        <v>45122</v>
      </c>
      <c r="C141" s="5" t="n">
        <v>45122</v>
      </c>
      <c r="D141" s="0" t="n">
        <v>5752831213</v>
      </c>
      <c r="E141" s="0" t="n">
        <v>10051127859</v>
      </c>
      <c r="F141" s="0" t="n">
        <v>4000</v>
      </c>
      <c r="G141" s="5" t="n">
        <v>45154</v>
      </c>
      <c r="H141" s="5" t="n">
        <v>45140</v>
      </c>
      <c r="I141" s="0" t="n">
        <v>-14</v>
      </c>
      <c r="J141" s="0" t="n">
        <f aca="false">F141*I141</f>
        <v>-56000</v>
      </c>
    </row>
    <row r="142" customFormat="false" ht="13.8" hidden="false" customHeight="false" outlineLevel="0" collapsed="false">
      <c r="A142" s="1" t="s">
        <v>99</v>
      </c>
      <c r="B142" s="5" t="n">
        <v>45120</v>
      </c>
      <c r="C142" s="5" t="n">
        <v>45120</v>
      </c>
      <c r="D142" s="0" t="n">
        <v>4554571002</v>
      </c>
      <c r="E142" s="0" t="n">
        <v>10057483618</v>
      </c>
      <c r="F142" s="0" t="n">
        <v>114.06</v>
      </c>
      <c r="G142" s="5" t="n">
        <v>45150</v>
      </c>
      <c r="H142" s="5" t="n">
        <v>45133</v>
      </c>
      <c r="I142" s="0" t="n">
        <v>-17</v>
      </c>
      <c r="J142" s="0" t="n">
        <f aca="false">F142*I142</f>
        <v>-1939.02</v>
      </c>
    </row>
    <row r="143" customFormat="false" ht="13.8" hidden="false" customHeight="false" outlineLevel="0" collapsed="false">
      <c r="A143" s="1" t="s">
        <v>100</v>
      </c>
      <c r="B143" s="5" t="n">
        <v>45122</v>
      </c>
      <c r="C143" s="5" t="n">
        <v>45122</v>
      </c>
      <c r="D143" s="0" t="s">
        <v>101</v>
      </c>
      <c r="E143" s="0" t="n">
        <v>10057904136</v>
      </c>
      <c r="F143" s="0" t="n">
        <v>9658.74</v>
      </c>
      <c r="G143" s="5" t="n">
        <v>45154</v>
      </c>
      <c r="H143" s="5" t="n">
        <v>45142</v>
      </c>
      <c r="I143" s="0" t="n">
        <v>-12</v>
      </c>
      <c r="J143" s="0" t="n">
        <f aca="false">F143*I143</f>
        <v>-115904.88</v>
      </c>
    </row>
    <row r="144" customFormat="false" ht="13.8" hidden="false" customHeight="false" outlineLevel="0" collapsed="false">
      <c r="A144" s="1" t="s">
        <v>102</v>
      </c>
      <c r="B144" s="5" t="n">
        <v>45123</v>
      </c>
      <c r="C144" s="5" t="n">
        <v>45123</v>
      </c>
      <c r="D144" s="0" t="n">
        <v>2241720032</v>
      </c>
      <c r="E144" s="0" t="n">
        <v>10061565952</v>
      </c>
      <c r="F144" s="0" t="n">
        <v>2860</v>
      </c>
      <c r="G144" s="5" t="n">
        <v>45154</v>
      </c>
      <c r="H144" s="5" t="n">
        <v>45133</v>
      </c>
      <c r="I144" s="0" t="n">
        <v>-21</v>
      </c>
      <c r="J144" s="0" t="n">
        <f aca="false">F144*I144</f>
        <v>-60060</v>
      </c>
    </row>
    <row r="145" customFormat="false" ht="13.8" hidden="false" customHeight="false" outlineLevel="0" collapsed="false">
      <c r="A145" s="1" t="s">
        <v>103</v>
      </c>
      <c r="B145" s="5" t="n">
        <v>45123</v>
      </c>
      <c r="C145" s="5" t="n">
        <v>45123</v>
      </c>
      <c r="D145" s="0" t="n">
        <v>2241720032</v>
      </c>
      <c r="E145" s="0" t="n">
        <v>10061570248</v>
      </c>
      <c r="F145" s="0" t="n">
        <v>2500</v>
      </c>
      <c r="G145" s="5" t="n">
        <v>45154</v>
      </c>
      <c r="H145" s="5" t="n">
        <v>45134</v>
      </c>
      <c r="I145" s="0" t="n">
        <v>-20</v>
      </c>
      <c r="J145" s="0" t="n">
        <f aca="false">F145*I145</f>
        <v>-50000</v>
      </c>
    </row>
    <row r="146" customFormat="false" ht="13.8" hidden="false" customHeight="false" outlineLevel="0" collapsed="false">
      <c r="A146" s="1" t="s">
        <v>104</v>
      </c>
      <c r="B146" s="5" t="n">
        <v>45124</v>
      </c>
      <c r="C146" s="5" t="n">
        <v>45124</v>
      </c>
      <c r="D146" s="0" t="s">
        <v>58</v>
      </c>
      <c r="E146" s="0" t="n">
        <v>10062343161</v>
      </c>
      <c r="F146" s="0" t="n">
        <v>2874.5</v>
      </c>
      <c r="G146" s="5" t="n">
        <v>45154</v>
      </c>
      <c r="H146" s="5" t="n">
        <v>45134</v>
      </c>
      <c r="I146" s="0" t="n">
        <v>-20</v>
      </c>
      <c r="J146" s="0" t="n">
        <f aca="false">F146*I146</f>
        <v>-57490</v>
      </c>
    </row>
    <row r="147" customFormat="false" ht="13.8" hidden="false" customHeight="false" outlineLevel="0" collapsed="false">
      <c r="A147" s="1" t="n">
        <v>17</v>
      </c>
      <c r="B147" s="5" t="n">
        <v>45122</v>
      </c>
      <c r="C147" s="5" t="n">
        <v>45122</v>
      </c>
      <c r="D147" s="0" t="s">
        <v>105</v>
      </c>
      <c r="E147" s="0" t="n">
        <v>10067618640</v>
      </c>
      <c r="F147" s="0" t="n">
        <v>5500</v>
      </c>
      <c r="G147" s="5" t="n">
        <v>45154</v>
      </c>
      <c r="H147" s="5" t="n">
        <v>45166</v>
      </c>
      <c r="I147" s="0" t="n">
        <v>12</v>
      </c>
      <c r="J147" s="0" t="n">
        <f aca="false">F147*I147</f>
        <v>66000</v>
      </c>
    </row>
    <row r="148" customFormat="false" ht="13.8" hidden="false" customHeight="false" outlineLevel="0" collapsed="false">
      <c r="A148" s="1" t="s">
        <v>106</v>
      </c>
      <c r="B148" s="5" t="n">
        <v>45121</v>
      </c>
      <c r="C148" s="5" t="n">
        <v>45121</v>
      </c>
      <c r="D148" s="0" t="s">
        <v>107</v>
      </c>
      <c r="E148" s="0" t="n">
        <v>10071484713</v>
      </c>
      <c r="F148" s="0" t="n">
        <v>951.6</v>
      </c>
      <c r="G148" s="5" t="n">
        <v>45154</v>
      </c>
      <c r="H148" s="5" t="n">
        <v>45142</v>
      </c>
      <c r="I148" s="0" t="n">
        <v>-12</v>
      </c>
      <c r="J148" s="0" t="n">
        <f aca="false">F148*I148</f>
        <v>-11419.2</v>
      </c>
    </row>
    <row r="149" customFormat="false" ht="13.8" hidden="false" customHeight="false" outlineLevel="0" collapsed="false">
      <c r="A149" s="1" t="n">
        <v>31</v>
      </c>
      <c r="B149" s="5" t="n">
        <v>45125</v>
      </c>
      <c r="C149" s="5" t="n">
        <v>45125</v>
      </c>
      <c r="D149" s="0" t="n">
        <v>5629570960</v>
      </c>
      <c r="E149" s="0" t="n">
        <v>10082112144</v>
      </c>
      <c r="F149" s="0" t="n">
        <v>10000</v>
      </c>
      <c r="G149" s="5" t="n">
        <v>45155</v>
      </c>
      <c r="H149" s="5" t="n">
        <v>45128</v>
      </c>
      <c r="I149" s="0" t="n">
        <v>-27</v>
      </c>
      <c r="J149" s="0" t="n">
        <f aca="false">F149*I149</f>
        <v>-270000</v>
      </c>
    </row>
    <row r="150" customFormat="false" ht="13.8" hidden="false" customHeight="false" outlineLevel="0" collapsed="false">
      <c r="A150" s="1" t="s">
        <v>108</v>
      </c>
      <c r="B150" s="5" t="n">
        <v>45126</v>
      </c>
      <c r="C150" s="5" t="n">
        <v>45126</v>
      </c>
      <c r="D150" s="0" t="n">
        <v>1206680033</v>
      </c>
      <c r="E150" s="0" t="n">
        <v>10082249292</v>
      </c>
      <c r="F150" s="0" t="n">
        <v>1800</v>
      </c>
      <c r="G150" s="5" t="n">
        <v>45156</v>
      </c>
      <c r="H150" s="5" t="n">
        <v>45135</v>
      </c>
      <c r="I150" s="0" t="n">
        <v>-21</v>
      </c>
      <c r="J150" s="0" t="n">
        <f aca="false">F150*I150</f>
        <v>-37800</v>
      </c>
    </row>
    <row r="151" customFormat="false" ht="13.8" hidden="false" customHeight="false" outlineLevel="0" collapsed="false">
      <c r="A151" s="1" t="n">
        <v>5222</v>
      </c>
      <c r="B151" s="5" t="n">
        <v>45126</v>
      </c>
      <c r="C151" s="5" t="n">
        <v>45126</v>
      </c>
      <c r="D151" s="0" t="n">
        <v>858020035</v>
      </c>
      <c r="E151" s="0" t="n">
        <v>10082577764</v>
      </c>
      <c r="F151" s="0" t="n">
        <v>135.71</v>
      </c>
      <c r="G151" s="5" t="n">
        <v>45156</v>
      </c>
      <c r="H151" s="5" t="n">
        <v>45166</v>
      </c>
      <c r="I151" s="0" t="n">
        <v>10</v>
      </c>
      <c r="J151" s="0" t="n">
        <f aca="false">F151*I151</f>
        <v>1357.1</v>
      </c>
    </row>
    <row r="152" customFormat="false" ht="13.8" hidden="false" customHeight="false" outlineLevel="0" collapsed="false">
      <c r="A152" s="1" t="s">
        <v>109</v>
      </c>
      <c r="B152" s="5" t="n">
        <v>45126</v>
      </c>
      <c r="C152" s="5" t="n">
        <v>45126</v>
      </c>
      <c r="D152" s="0" t="s">
        <v>110</v>
      </c>
      <c r="E152" s="0" t="n">
        <v>10083542990</v>
      </c>
      <c r="F152" s="0" t="n">
        <v>5077</v>
      </c>
      <c r="G152" s="5" t="n">
        <v>45156</v>
      </c>
      <c r="H152" s="5" t="n">
        <v>45142</v>
      </c>
      <c r="I152" s="0" t="n">
        <v>-14</v>
      </c>
      <c r="J152" s="0" t="n">
        <f aca="false">F152*I152</f>
        <v>-71078</v>
      </c>
    </row>
    <row r="153" customFormat="false" ht="13.8" hidden="false" customHeight="false" outlineLevel="0" collapsed="false">
      <c r="A153" s="1" t="s">
        <v>111</v>
      </c>
      <c r="B153" s="5" t="n">
        <v>45126</v>
      </c>
      <c r="C153" s="5" t="n">
        <v>45126</v>
      </c>
      <c r="D153" s="0" t="n">
        <v>2389750031</v>
      </c>
      <c r="E153" s="0" t="n">
        <v>10084038160</v>
      </c>
      <c r="F153" s="0" t="n">
        <v>140</v>
      </c>
      <c r="G153" s="5" t="n">
        <v>45156</v>
      </c>
      <c r="H153" s="5" t="n">
        <v>45133</v>
      </c>
      <c r="I153" s="0" t="n">
        <v>-23</v>
      </c>
      <c r="J153" s="0" t="n">
        <f aca="false">F153*I153</f>
        <v>-3220</v>
      </c>
    </row>
    <row r="154" customFormat="false" ht="13.8" hidden="false" customHeight="false" outlineLevel="0" collapsed="false">
      <c r="A154" s="1" t="n">
        <v>86</v>
      </c>
      <c r="B154" s="5" t="n">
        <v>45124</v>
      </c>
      <c r="C154" s="5" t="n">
        <v>45124</v>
      </c>
      <c r="D154" s="0" t="n">
        <v>1189860032</v>
      </c>
      <c r="E154" s="0" t="n">
        <v>10085358537</v>
      </c>
      <c r="F154" s="0" t="n">
        <v>775</v>
      </c>
      <c r="G154" s="5" t="n">
        <v>45155</v>
      </c>
      <c r="H154" s="5" t="n">
        <v>45134</v>
      </c>
      <c r="I154" s="0" t="n">
        <v>-21</v>
      </c>
      <c r="J154" s="0" t="n">
        <f aca="false">F154*I154</f>
        <v>-16275</v>
      </c>
    </row>
    <row r="155" customFormat="false" ht="13.8" hidden="false" customHeight="false" outlineLevel="0" collapsed="false">
      <c r="A155" s="1" t="s">
        <v>112</v>
      </c>
      <c r="B155" s="5" t="n">
        <v>45127</v>
      </c>
      <c r="C155" s="5" t="n">
        <v>45127</v>
      </c>
      <c r="D155" s="0" t="n">
        <v>1930830037</v>
      </c>
      <c r="E155" s="0" t="n">
        <v>10090265952</v>
      </c>
      <c r="F155" s="0" t="n">
        <v>100</v>
      </c>
      <c r="G155" s="5" t="n">
        <v>45157</v>
      </c>
      <c r="H155" s="5" t="n">
        <v>45138</v>
      </c>
      <c r="I155" s="0" t="n">
        <v>-19</v>
      </c>
      <c r="J155" s="0" t="n">
        <f aca="false">F155*I155</f>
        <v>-1900</v>
      </c>
    </row>
    <row r="156" customFormat="false" ht="13.8" hidden="false" customHeight="false" outlineLevel="0" collapsed="false">
      <c r="A156" s="1" t="s">
        <v>113</v>
      </c>
      <c r="B156" s="5" t="n">
        <v>45125</v>
      </c>
      <c r="C156" s="5" t="n">
        <v>45125</v>
      </c>
      <c r="D156" s="0" t="n">
        <v>2971560046</v>
      </c>
      <c r="E156" s="0" t="n">
        <v>10090626812</v>
      </c>
      <c r="F156" s="0" t="n">
        <v>771.22</v>
      </c>
      <c r="G156" s="5" t="n">
        <v>45155</v>
      </c>
      <c r="H156" s="5" t="n">
        <v>45135</v>
      </c>
      <c r="I156" s="0" t="n">
        <v>-20</v>
      </c>
      <c r="J156" s="0" t="n">
        <f aca="false">F156*I156</f>
        <v>-15424.4</v>
      </c>
    </row>
    <row r="157" customFormat="false" ht="13.8" hidden="false" customHeight="false" outlineLevel="0" collapsed="false">
      <c r="A157" s="1" t="s">
        <v>114</v>
      </c>
      <c r="B157" s="5" t="n">
        <v>45125</v>
      </c>
      <c r="C157" s="5" t="n">
        <v>45125</v>
      </c>
      <c r="D157" s="0" t="n">
        <v>2971560046</v>
      </c>
      <c r="E157" s="0" t="n">
        <v>10090626904</v>
      </c>
      <c r="F157" s="0" t="n">
        <v>1325.89</v>
      </c>
      <c r="G157" s="5" t="n">
        <v>45155</v>
      </c>
      <c r="H157" s="5" t="n">
        <v>45131</v>
      </c>
      <c r="I157" s="0" t="n">
        <v>-24</v>
      </c>
      <c r="J157" s="0" t="n">
        <f aca="false">F157*I157</f>
        <v>-31821.36</v>
      </c>
    </row>
    <row r="158" customFormat="false" ht="13.8" hidden="false" customHeight="false" outlineLevel="0" collapsed="false">
      <c r="A158" s="1" t="s">
        <v>115</v>
      </c>
      <c r="B158" s="5" t="n">
        <v>45125</v>
      </c>
      <c r="C158" s="5" t="n">
        <v>45125</v>
      </c>
      <c r="D158" s="0" t="n">
        <v>2971560046</v>
      </c>
      <c r="E158" s="0" t="n">
        <v>10090627001</v>
      </c>
      <c r="F158" s="0" t="n">
        <v>589.92</v>
      </c>
      <c r="G158" s="5" t="n">
        <v>45155</v>
      </c>
      <c r="H158" s="5" t="n">
        <v>45135</v>
      </c>
      <c r="I158" s="0" t="n">
        <v>-20</v>
      </c>
      <c r="J158" s="0" t="n">
        <f aca="false">F158*I158</f>
        <v>-11798.4</v>
      </c>
    </row>
    <row r="159" customFormat="false" ht="13.8" hidden="false" customHeight="false" outlineLevel="0" collapsed="false">
      <c r="A159" s="1" t="s">
        <v>116</v>
      </c>
      <c r="B159" s="5" t="n">
        <v>45127</v>
      </c>
      <c r="C159" s="5" t="n">
        <v>45127</v>
      </c>
      <c r="D159" s="0" t="n">
        <v>2971560046</v>
      </c>
      <c r="E159" s="0" t="n">
        <v>10090627062</v>
      </c>
      <c r="F159" s="0" t="n">
        <v>1125.21</v>
      </c>
      <c r="G159" s="5" t="n">
        <v>45157</v>
      </c>
      <c r="H159" s="5" t="n">
        <v>45131</v>
      </c>
      <c r="I159" s="0" t="n">
        <v>-26</v>
      </c>
      <c r="J159" s="0" t="n">
        <f aca="false">F159*I159</f>
        <v>-29255.46</v>
      </c>
    </row>
    <row r="160" customFormat="false" ht="13.8" hidden="false" customHeight="false" outlineLevel="0" collapsed="false">
      <c r="A160" s="1" t="s">
        <v>117</v>
      </c>
      <c r="B160" s="5" t="n">
        <v>45127</v>
      </c>
      <c r="C160" s="5" t="n">
        <v>45127</v>
      </c>
      <c r="D160" s="0" t="n">
        <v>2971560046</v>
      </c>
      <c r="E160" s="0" t="n">
        <v>10090627081</v>
      </c>
      <c r="F160" s="0" t="n">
        <v>2613.81</v>
      </c>
      <c r="G160" s="5" t="n">
        <v>45157</v>
      </c>
      <c r="H160" s="5" t="n">
        <v>45131</v>
      </c>
      <c r="I160" s="0" t="n">
        <v>-26</v>
      </c>
      <c r="J160" s="0" t="n">
        <f aca="false">F160*I160</f>
        <v>-67959.06</v>
      </c>
    </row>
    <row r="161" customFormat="false" ht="13.8" hidden="false" customHeight="false" outlineLevel="0" collapsed="false">
      <c r="A161" s="1" t="s">
        <v>118</v>
      </c>
      <c r="B161" s="5" t="n">
        <v>45125</v>
      </c>
      <c r="C161" s="5" t="n">
        <v>45125</v>
      </c>
      <c r="D161" s="0" t="n">
        <v>10895390150</v>
      </c>
      <c r="E161" s="0" t="n">
        <v>10092597905</v>
      </c>
      <c r="F161" s="0" t="n">
        <v>619.67</v>
      </c>
      <c r="G161" s="5" t="n">
        <v>45156</v>
      </c>
      <c r="H161" s="5" t="n">
        <v>45135</v>
      </c>
      <c r="I161" s="0" t="n">
        <v>-21</v>
      </c>
      <c r="J161" s="0" t="n">
        <f aca="false">F161*I161</f>
        <v>-13013.07</v>
      </c>
    </row>
    <row r="162" customFormat="false" ht="13.8" hidden="false" customHeight="false" outlineLevel="0" collapsed="false">
      <c r="A162" s="1" t="s">
        <v>119</v>
      </c>
      <c r="B162" s="5" t="n">
        <v>45126</v>
      </c>
      <c r="C162" s="5" t="n">
        <v>45126</v>
      </c>
      <c r="D162" s="0" t="s">
        <v>37</v>
      </c>
      <c r="E162" s="0" t="n">
        <v>10099716822</v>
      </c>
      <c r="F162" s="0" t="n">
        <v>1031</v>
      </c>
      <c r="G162" s="5" t="n">
        <v>45157</v>
      </c>
      <c r="H162" s="5" t="n">
        <v>45142</v>
      </c>
      <c r="I162" s="0" t="n">
        <v>-15</v>
      </c>
      <c r="J162" s="0" t="n">
        <f aca="false">F162*I162</f>
        <v>-15465</v>
      </c>
    </row>
    <row r="163" customFormat="false" ht="13.8" hidden="false" customHeight="false" outlineLevel="0" collapsed="false">
      <c r="A163" s="1" t="n">
        <v>2103157</v>
      </c>
      <c r="B163" s="5" t="n">
        <v>45126</v>
      </c>
      <c r="C163" s="5" t="n">
        <v>45126</v>
      </c>
      <c r="D163" s="0" t="n">
        <v>8543640158</v>
      </c>
      <c r="E163" s="0" t="n">
        <v>10099991125</v>
      </c>
      <c r="F163" s="0" t="n">
        <v>5359.25</v>
      </c>
      <c r="G163" s="5" t="n">
        <v>45157</v>
      </c>
      <c r="H163" s="5" t="n">
        <v>45135</v>
      </c>
      <c r="I163" s="0" t="n">
        <v>-22</v>
      </c>
      <c r="J163" s="0" t="n">
        <f aca="false">F163*I163</f>
        <v>-117903.5</v>
      </c>
    </row>
    <row r="164" customFormat="false" ht="13.8" hidden="false" customHeight="false" outlineLevel="0" collapsed="false">
      <c r="A164" s="1" t="n">
        <v>5600001196</v>
      </c>
      <c r="B164" s="5" t="n">
        <v>45126</v>
      </c>
      <c r="C164" s="5" t="n">
        <v>45126</v>
      </c>
      <c r="D164" s="0" t="n">
        <v>1995120019</v>
      </c>
      <c r="E164" s="0" t="n">
        <v>10100746305</v>
      </c>
      <c r="F164" s="0" t="n">
        <v>7892.76</v>
      </c>
      <c r="G164" s="5" t="n">
        <v>45157</v>
      </c>
      <c r="H164" s="5" t="n">
        <v>45138</v>
      </c>
      <c r="I164" s="0" t="n">
        <v>-19</v>
      </c>
      <c r="J164" s="0" t="n">
        <f aca="false">F164*I164</f>
        <v>-149962.44</v>
      </c>
    </row>
    <row r="165" customFormat="false" ht="13.8" hidden="false" customHeight="false" outlineLevel="0" collapsed="false">
      <c r="A165" s="1" t="n">
        <v>5600001197</v>
      </c>
      <c r="B165" s="5" t="n">
        <v>45126</v>
      </c>
      <c r="C165" s="5" t="n">
        <v>45126</v>
      </c>
      <c r="D165" s="0" t="n">
        <v>1995120019</v>
      </c>
      <c r="E165" s="0" t="n">
        <v>10100746336</v>
      </c>
      <c r="F165" s="0" t="n">
        <v>10483.85</v>
      </c>
      <c r="G165" s="5" t="n">
        <v>45157</v>
      </c>
      <c r="H165" s="5" t="n">
        <v>45138</v>
      </c>
      <c r="I165" s="0" t="n">
        <v>-19</v>
      </c>
      <c r="J165" s="0" t="n">
        <f aca="false">F165*I165</f>
        <v>-199193.15</v>
      </c>
    </row>
    <row r="166" customFormat="false" ht="13.8" hidden="false" customHeight="false" outlineLevel="0" collapsed="false">
      <c r="A166" s="1" t="n">
        <v>3</v>
      </c>
      <c r="B166" s="5" t="n">
        <v>45126</v>
      </c>
      <c r="C166" s="5" t="n">
        <v>45126</v>
      </c>
      <c r="D166" s="0" t="s">
        <v>120</v>
      </c>
      <c r="E166" s="0" t="n">
        <v>10101256209</v>
      </c>
      <c r="F166" s="0" t="n">
        <v>2652</v>
      </c>
      <c r="G166" s="5" t="n">
        <v>45157</v>
      </c>
      <c r="H166" s="5" t="n">
        <v>45142</v>
      </c>
      <c r="I166" s="0" t="n">
        <v>-15</v>
      </c>
      <c r="J166" s="0" t="n">
        <f aca="false">F166*I166</f>
        <v>-39780</v>
      </c>
    </row>
    <row r="167" customFormat="false" ht="13.8" hidden="false" customHeight="false" outlineLevel="0" collapsed="false">
      <c r="A167" s="1" t="n">
        <v>2023120004020</v>
      </c>
      <c r="B167" s="5" t="n">
        <v>45129</v>
      </c>
      <c r="C167" s="5" t="n">
        <v>45129</v>
      </c>
      <c r="D167" s="0" t="n">
        <v>2391510266</v>
      </c>
      <c r="E167" s="0" t="n">
        <v>10104294654</v>
      </c>
      <c r="F167" s="0" t="n">
        <v>935.65</v>
      </c>
      <c r="G167" s="5" t="n">
        <v>45161</v>
      </c>
      <c r="H167" s="5" t="n">
        <v>45155</v>
      </c>
      <c r="I167" s="0" t="n">
        <v>-6</v>
      </c>
      <c r="J167" s="0" t="n">
        <f aca="false">F167*I167</f>
        <v>-5613.9</v>
      </c>
    </row>
    <row r="168" customFormat="false" ht="13.8" hidden="false" customHeight="false" outlineLevel="0" collapsed="false">
      <c r="A168" s="1" t="s">
        <v>121</v>
      </c>
      <c r="B168" s="5" t="n">
        <v>45129</v>
      </c>
      <c r="C168" s="5" t="n">
        <v>45129</v>
      </c>
      <c r="D168" s="0" t="s">
        <v>122</v>
      </c>
      <c r="E168" s="0" t="n">
        <v>10104692882</v>
      </c>
      <c r="F168" s="0" t="n">
        <v>1219.91</v>
      </c>
      <c r="G168" s="5" t="n">
        <v>45161</v>
      </c>
      <c r="H168" s="5" t="n">
        <v>45182</v>
      </c>
      <c r="I168" s="0" t="n">
        <v>21</v>
      </c>
      <c r="J168" s="0" t="n">
        <f aca="false">F168*I168</f>
        <v>25618.11</v>
      </c>
    </row>
    <row r="169" customFormat="false" ht="13.8" hidden="false" customHeight="false" outlineLevel="0" collapsed="false">
      <c r="A169" s="1" t="n">
        <v>5256</v>
      </c>
      <c r="B169" s="5" t="n">
        <v>45130</v>
      </c>
      <c r="C169" s="5" t="n">
        <v>45130</v>
      </c>
      <c r="D169" s="0" t="n">
        <v>858020035</v>
      </c>
      <c r="E169" s="0" t="n">
        <v>10106117981</v>
      </c>
      <c r="F169" s="0" t="n">
        <v>225.77</v>
      </c>
      <c r="G169" s="5" t="n">
        <v>45161</v>
      </c>
      <c r="H169" s="5" t="n">
        <v>45166</v>
      </c>
      <c r="I169" s="0" t="n">
        <v>5</v>
      </c>
      <c r="J169" s="0" t="n">
        <f aca="false">F169*I169</f>
        <v>1128.85</v>
      </c>
    </row>
    <row r="170" customFormat="false" ht="13.8" hidden="false" customHeight="false" outlineLevel="0" collapsed="false">
      <c r="A170" s="1" t="s">
        <v>123</v>
      </c>
      <c r="B170" s="5" t="n">
        <v>45130</v>
      </c>
      <c r="C170" s="5" t="n">
        <v>45130</v>
      </c>
      <c r="D170" s="0" t="n">
        <v>1486550351</v>
      </c>
      <c r="E170" s="0" t="n">
        <v>10106546184</v>
      </c>
      <c r="F170" s="0" t="n">
        <v>2562.5</v>
      </c>
      <c r="G170" s="5" t="n">
        <v>45161</v>
      </c>
      <c r="H170" s="5" t="n">
        <v>45134</v>
      </c>
      <c r="I170" s="0" t="n">
        <v>-27</v>
      </c>
      <c r="J170" s="0" t="n">
        <f aca="false">F170*I170</f>
        <v>-69187.5</v>
      </c>
    </row>
    <row r="171" customFormat="false" ht="13.8" hidden="false" customHeight="false" outlineLevel="0" collapsed="false">
      <c r="A171" s="1" t="s">
        <v>124</v>
      </c>
      <c r="B171" s="5" t="n">
        <v>45127</v>
      </c>
      <c r="C171" s="5" t="n">
        <v>45127</v>
      </c>
      <c r="D171" s="0" t="n">
        <v>1486550351</v>
      </c>
      <c r="E171" s="0" t="n">
        <v>10106552630</v>
      </c>
      <c r="F171" s="0" t="n">
        <v>4294.75</v>
      </c>
      <c r="G171" s="5" t="n">
        <v>45157</v>
      </c>
      <c r="H171" s="5" t="n">
        <v>45133</v>
      </c>
      <c r="I171" s="0" t="n">
        <v>-24</v>
      </c>
      <c r="J171" s="0" t="n">
        <f aca="false">F171*I171</f>
        <v>-103074</v>
      </c>
    </row>
    <row r="172" customFormat="false" ht="13.8" hidden="false" customHeight="false" outlineLevel="0" collapsed="false">
      <c r="A172" s="1" t="s">
        <v>125</v>
      </c>
      <c r="B172" s="5" t="n">
        <v>45130</v>
      </c>
      <c r="C172" s="5" t="n">
        <v>45130</v>
      </c>
      <c r="D172" s="0" t="n">
        <v>1486550351</v>
      </c>
      <c r="E172" s="0" t="n">
        <v>10106587680</v>
      </c>
      <c r="F172" s="0" t="n">
        <v>1394</v>
      </c>
      <c r="G172" s="5" t="n">
        <v>45161</v>
      </c>
      <c r="H172" s="5" t="n">
        <v>45134</v>
      </c>
      <c r="I172" s="0" t="n">
        <v>-27</v>
      </c>
      <c r="J172" s="0" t="n">
        <f aca="false">F172*I172</f>
        <v>-37638</v>
      </c>
    </row>
    <row r="173" customFormat="false" ht="13.8" hidden="false" customHeight="false" outlineLevel="0" collapsed="false">
      <c r="A173" s="1" t="s">
        <v>126</v>
      </c>
      <c r="B173" s="5" t="n">
        <v>45127</v>
      </c>
      <c r="C173" s="5" t="n">
        <v>45127</v>
      </c>
      <c r="D173" s="0" t="s">
        <v>127</v>
      </c>
      <c r="E173" s="0" t="n">
        <v>10107829225</v>
      </c>
      <c r="F173" s="0" t="n">
        <v>895.98</v>
      </c>
      <c r="G173" s="5" t="n">
        <v>45157</v>
      </c>
      <c r="H173" s="5" t="n">
        <v>45142</v>
      </c>
      <c r="I173" s="0" t="n">
        <v>-15</v>
      </c>
      <c r="J173" s="0" t="n">
        <f aca="false">F173*I173</f>
        <v>-13439.7</v>
      </c>
    </row>
    <row r="174" customFormat="false" ht="13.8" hidden="false" customHeight="false" outlineLevel="0" collapsed="false">
      <c r="A174" s="1" t="n">
        <v>180</v>
      </c>
      <c r="B174" s="5" t="n">
        <v>45130</v>
      </c>
      <c r="C174" s="5" t="n">
        <v>45130</v>
      </c>
      <c r="D174" s="0" t="n">
        <v>2389020039</v>
      </c>
      <c r="E174" s="0" t="n">
        <v>10108203774</v>
      </c>
      <c r="F174" s="0" t="n">
        <v>25502.26</v>
      </c>
      <c r="G174" s="5" t="n">
        <v>45161</v>
      </c>
      <c r="H174" s="5" t="n">
        <v>45141</v>
      </c>
      <c r="I174" s="0" t="n">
        <v>-20</v>
      </c>
      <c r="J174" s="0" t="n">
        <f aca="false">F174*I174</f>
        <v>-510045.2</v>
      </c>
    </row>
    <row r="175" customFormat="false" ht="13.8" hidden="false" customHeight="false" outlineLevel="0" collapsed="false">
      <c r="A175" s="1" t="s">
        <v>128</v>
      </c>
      <c r="B175" s="5" t="n">
        <v>45130</v>
      </c>
      <c r="C175" s="5" t="n">
        <v>45130</v>
      </c>
      <c r="D175" s="0" t="n">
        <v>467440038</v>
      </c>
      <c r="E175" s="0" t="n">
        <v>10108845467</v>
      </c>
      <c r="F175" s="0" t="n">
        <v>459.42</v>
      </c>
      <c r="G175" s="5" t="n">
        <v>45161</v>
      </c>
      <c r="H175" s="5" t="n">
        <v>45138</v>
      </c>
      <c r="I175" s="0" t="n">
        <v>-23</v>
      </c>
      <c r="J175" s="0" t="n">
        <f aca="false">F175*I175</f>
        <v>-10566.66</v>
      </c>
    </row>
    <row r="176" customFormat="false" ht="13.8" hidden="false" customHeight="false" outlineLevel="0" collapsed="false">
      <c r="A176" s="1" t="s">
        <v>129</v>
      </c>
      <c r="B176" s="5" t="n">
        <v>45127</v>
      </c>
      <c r="C176" s="5" t="n">
        <v>45127</v>
      </c>
      <c r="D176" s="0" t="n">
        <v>467440038</v>
      </c>
      <c r="E176" s="0" t="n">
        <v>10108845534</v>
      </c>
      <c r="F176" s="0" t="n">
        <v>77.22</v>
      </c>
      <c r="G176" s="5" t="n">
        <v>45158</v>
      </c>
      <c r="H176" s="5" t="n">
        <v>45138</v>
      </c>
      <c r="I176" s="0" t="n">
        <v>-20</v>
      </c>
      <c r="J176" s="0" t="n">
        <f aca="false">F176*I176</f>
        <v>-1544.4</v>
      </c>
    </row>
    <row r="177" customFormat="false" ht="13.8" hidden="false" customHeight="false" outlineLevel="0" collapsed="false">
      <c r="A177" s="1" t="n">
        <v>139</v>
      </c>
      <c r="B177" s="5" t="n">
        <v>45127</v>
      </c>
      <c r="C177" s="5" t="n">
        <v>45127</v>
      </c>
      <c r="D177" s="0" t="n">
        <v>1763970033</v>
      </c>
      <c r="E177" s="0" t="n">
        <v>10109239936</v>
      </c>
      <c r="F177" s="0" t="n">
        <v>505.3</v>
      </c>
      <c r="G177" s="5" t="n">
        <v>45158</v>
      </c>
      <c r="H177" s="5" t="n">
        <v>45134</v>
      </c>
      <c r="I177" s="0" t="n">
        <v>-24</v>
      </c>
      <c r="J177" s="0" t="n">
        <f aca="false">F177*I177</f>
        <v>-12127.2</v>
      </c>
    </row>
    <row r="178" customFormat="false" ht="13.8" hidden="false" customHeight="false" outlineLevel="0" collapsed="false">
      <c r="A178" s="1" t="n">
        <v>33</v>
      </c>
      <c r="B178" s="5" t="n">
        <v>45130</v>
      </c>
      <c r="C178" s="5" t="n">
        <v>45130</v>
      </c>
      <c r="D178" s="0" t="n">
        <v>1539600039</v>
      </c>
      <c r="E178" s="0" t="n">
        <v>10110145762</v>
      </c>
      <c r="F178" s="0" t="n">
        <v>1570.99</v>
      </c>
      <c r="G178" s="5" t="n">
        <v>45161</v>
      </c>
      <c r="H178" s="5" t="n">
        <v>45134</v>
      </c>
      <c r="I178" s="0" t="n">
        <v>-27</v>
      </c>
      <c r="J178" s="0" t="n">
        <f aca="false">F178*I178</f>
        <v>-42416.73</v>
      </c>
    </row>
    <row r="179" customFormat="false" ht="13.8" hidden="false" customHeight="false" outlineLevel="0" collapsed="false">
      <c r="A179" s="1" t="s">
        <v>130</v>
      </c>
      <c r="B179" s="5" t="n">
        <v>45130</v>
      </c>
      <c r="C179" s="5" t="n">
        <v>45130</v>
      </c>
      <c r="D179" s="0" t="n">
        <v>1265960227</v>
      </c>
      <c r="E179" s="0" t="n">
        <v>10113061791</v>
      </c>
      <c r="F179" s="0" t="n">
        <v>2520</v>
      </c>
      <c r="G179" s="5" t="n">
        <v>45161</v>
      </c>
      <c r="H179" s="5" t="n">
        <v>45140</v>
      </c>
      <c r="I179" s="0" t="n">
        <v>-21</v>
      </c>
      <c r="J179" s="0" t="n">
        <f aca="false">F179*I179</f>
        <v>-52920</v>
      </c>
    </row>
    <row r="180" customFormat="false" ht="13.8" hidden="false" customHeight="false" outlineLevel="0" collapsed="false">
      <c r="A180" s="1" t="s">
        <v>131</v>
      </c>
      <c r="B180" s="5" t="n">
        <v>45131</v>
      </c>
      <c r="C180" s="5" t="n">
        <v>45131</v>
      </c>
      <c r="D180" s="0" t="n">
        <v>2968430237</v>
      </c>
      <c r="E180" s="0" t="n">
        <v>10123011985</v>
      </c>
      <c r="F180" s="0" t="n">
        <v>84.15</v>
      </c>
      <c r="G180" s="5" t="n">
        <v>45161</v>
      </c>
      <c r="H180" s="5" t="n">
        <v>45145</v>
      </c>
      <c r="I180" s="0" t="n">
        <v>-16</v>
      </c>
      <c r="J180" s="0" t="n">
        <f aca="false">F180*I180</f>
        <v>-1346.4</v>
      </c>
    </row>
    <row r="181" customFormat="false" ht="13.8" hidden="false" customHeight="false" outlineLevel="0" collapsed="false">
      <c r="A181" s="1" t="s">
        <v>132</v>
      </c>
      <c r="B181" s="5" t="n">
        <v>45129</v>
      </c>
      <c r="C181" s="5" t="n">
        <v>45129</v>
      </c>
      <c r="D181" s="0" t="n">
        <v>2968430237</v>
      </c>
      <c r="E181" s="0" t="n">
        <v>10123012009</v>
      </c>
      <c r="F181" s="0" t="n">
        <v>38.55</v>
      </c>
      <c r="G181" s="5" t="n">
        <v>45161</v>
      </c>
      <c r="H181" s="5" t="n">
        <v>45145</v>
      </c>
      <c r="I181" s="0" t="n">
        <v>-16</v>
      </c>
      <c r="J181" s="0" t="n">
        <f aca="false">F181*I181</f>
        <v>-616.8</v>
      </c>
    </row>
    <row r="182" customFormat="false" ht="13.8" hidden="false" customHeight="false" outlineLevel="0" collapsed="false">
      <c r="A182" s="1" t="s">
        <v>133</v>
      </c>
      <c r="B182" s="5" t="n">
        <v>45129</v>
      </c>
      <c r="C182" s="5" t="n">
        <v>45129</v>
      </c>
      <c r="D182" s="0" t="n">
        <v>2968430237</v>
      </c>
      <c r="E182" s="0" t="n">
        <v>10123012031</v>
      </c>
      <c r="F182" s="0" t="n">
        <v>26.04</v>
      </c>
      <c r="G182" s="5" t="n">
        <v>45161</v>
      </c>
      <c r="H182" s="5" t="n">
        <v>45145</v>
      </c>
      <c r="I182" s="0" t="n">
        <v>-16</v>
      </c>
      <c r="J182" s="0" t="n">
        <f aca="false">F182*I182</f>
        <v>-416.64</v>
      </c>
    </row>
    <row r="183" customFormat="false" ht="13.8" hidden="false" customHeight="false" outlineLevel="0" collapsed="false">
      <c r="A183" s="1" t="s">
        <v>134</v>
      </c>
      <c r="B183" s="5" t="n">
        <v>45130</v>
      </c>
      <c r="C183" s="5" t="n">
        <v>45130</v>
      </c>
      <c r="D183" s="0" t="n">
        <v>2968430237</v>
      </c>
      <c r="E183" s="0" t="n">
        <v>10123012049</v>
      </c>
      <c r="F183" s="0" t="n">
        <v>38.55</v>
      </c>
      <c r="G183" s="5" t="n">
        <v>45161</v>
      </c>
      <c r="H183" s="5" t="n">
        <v>45145</v>
      </c>
      <c r="I183" s="0" t="n">
        <v>-16</v>
      </c>
      <c r="J183" s="0" t="n">
        <f aca="false">F183*I183</f>
        <v>-616.8</v>
      </c>
    </row>
    <row r="184" customFormat="false" ht="13.8" hidden="false" customHeight="false" outlineLevel="0" collapsed="false">
      <c r="A184" s="1" t="s">
        <v>135</v>
      </c>
      <c r="B184" s="5" t="n">
        <v>45131</v>
      </c>
      <c r="C184" s="5" t="n">
        <v>45131</v>
      </c>
      <c r="D184" s="0" t="n">
        <v>2968430237</v>
      </c>
      <c r="E184" s="0" t="n">
        <v>10123012072</v>
      </c>
      <c r="F184" s="0" t="n">
        <v>173.58</v>
      </c>
      <c r="G184" s="5" t="n">
        <v>45161</v>
      </c>
      <c r="H184" s="5" t="n">
        <v>45145</v>
      </c>
      <c r="I184" s="0" t="n">
        <v>-16</v>
      </c>
      <c r="J184" s="0" t="n">
        <f aca="false">F184*I184</f>
        <v>-2777.28</v>
      </c>
    </row>
    <row r="185" customFormat="false" ht="13.8" hidden="false" customHeight="false" outlineLevel="0" collapsed="false">
      <c r="A185" s="1" t="s">
        <v>136</v>
      </c>
      <c r="B185" s="5" t="n">
        <v>45131</v>
      </c>
      <c r="C185" s="5" t="n">
        <v>45131</v>
      </c>
      <c r="D185" s="0" t="n">
        <v>2968430237</v>
      </c>
      <c r="E185" s="0" t="n">
        <v>10123012092</v>
      </c>
      <c r="F185" s="0" t="n">
        <v>308.12</v>
      </c>
      <c r="G185" s="5" t="n">
        <v>45161</v>
      </c>
      <c r="H185" s="5" t="n">
        <v>45145</v>
      </c>
      <c r="I185" s="0" t="n">
        <v>-16</v>
      </c>
      <c r="J185" s="0" t="n">
        <f aca="false">F185*I185</f>
        <v>-4929.92</v>
      </c>
    </row>
    <row r="186" customFormat="false" ht="13.8" hidden="false" customHeight="false" outlineLevel="0" collapsed="false">
      <c r="A186" s="1" t="s">
        <v>137</v>
      </c>
      <c r="B186" s="5" t="n">
        <v>45129</v>
      </c>
      <c r="C186" s="5" t="n">
        <v>45129</v>
      </c>
      <c r="D186" s="0" t="n">
        <v>2968430237</v>
      </c>
      <c r="E186" s="0" t="n">
        <v>10123012103</v>
      </c>
      <c r="F186" s="0" t="n">
        <v>4.07</v>
      </c>
      <c r="G186" s="5" t="n">
        <v>45161</v>
      </c>
      <c r="H186" s="5" t="n">
        <v>45145</v>
      </c>
      <c r="I186" s="0" t="n">
        <v>-16</v>
      </c>
      <c r="J186" s="0" t="n">
        <f aca="false">F186*I186</f>
        <v>-65.12</v>
      </c>
    </row>
    <row r="187" customFormat="false" ht="13.8" hidden="false" customHeight="false" outlineLevel="0" collapsed="false">
      <c r="A187" s="1" t="s">
        <v>138</v>
      </c>
      <c r="B187" s="5" t="n">
        <v>45129</v>
      </c>
      <c r="C187" s="5" t="n">
        <v>45129</v>
      </c>
      <c r="D187" s="0" t="n">
        <v>2968430237</v>
      </c>
      <c r="E187" s="0" t="n">
        <v>10123012127</v>
      </c>
      <c r="F187" s="0" t="n">
        <v>38.55</v>
      </c>
      <c r="G187" s="5" t="n">
        <v>45161</v>
      </c>
      <c r="H187" s="5" t="n">
        <v>45145</v>
      </c>
      <c r="I187" s="0" t="n">
        <v>-16</v>
      </c>
      <c r="J187" s="0" t="n">
        <f aca="false">F187*I187</f>
        <v>-616.8</v>
      </c>
    </row>
    <row r="188" customFormat="false" ht="13.8" hidden="false" customHeight="false" outlineLevel="0" collapsed="false">
      <c r="A188" s="1" t="s">
        <v>139</v>
      </c>
      <c r="B188" s="5" t="n">
        <v>45129</v>
      </c>
      <c r="C188" s="5" t="n">
        <v>45129</v>
      </c>
      <c r="D188" s="0" t="n">
        <v>2968430237</v>
      </c>
      <c r="E188" s="0" t="n">
        <v>10123012136</v>
      </c>
      <c r="F188" s="0" t="n">
        <v>4.07</v>
      </c>
      <c r="G188" s="5" t="n">
        <v>45161</v>
      </c>
      <c r="H188" s="5" t="n">
        <v>45145</v>
      </c>
      <c r="I188" s="0" t="n">
        <v>-16</v>
      </c>
      <c r="J188" s="0" t="n">
        <f aca="false">F188*I188</f>
        <v>-65.12</v>
      </c>
    </row>
    <row r="189" customFormat="false" ht="13.8" hidden="false" customHeight="false" outlineLevel="0" collapsed="false">
      <c r="A189" s="1" t="s">
        <v>140</v>
      </c>
      <c r="B189" s="5" t="n">
        <v>45130</v>
      </c>
      <c r="C189" s="5" t="n">
        <v>45130</v>
      </c>
      <c r="D189" s="0" t="n">
        <v>2968430237</v>
      </c>
      <c r="E189" s="0" t="n">
        <v>10123012151</v>
      </c>
      <c r="F189" s="0" t="n">
        <v>38.55</v>
      </c>
      <c r="G189" s="5" t="n">
        <v>45161</v>
      </c>
      <c r="H189" s="5" t="n">
        <v>45145</v>
      </c>
      <c r="I189" s="0" t="n">
        <v>-16</v>
      </c>
      <c r="J189" s="0" t="n">
        <f aca="false">F189*I189</f>
        <v>-616.8</v>
      </c>
    </row>
    <row r="190" customFormat="false" ht="13.8" hidden="false" customHeight="false" outlineLevel="0" collapsed="false">
      <c r="A190" s="1" t="s">
        <v>141</v>
      </c>
      <c r="B190" s="5" t="n">
        <v>45131</v>
      </c>
      <c r="C190" s="5" t="n">
        <v>45131</v>
      </c>
      <c r="D190" s="0" t="n">
        <v>2968430237</v>
      </c>
      <c r="E190" s="0" t="n">
        <v>10123012167</v>
      </c>
      <c r="F190" s="0" t="n">
        <v>38.55</v>
      </c>
      <c r="G190" s="5" t="n">
        <v>45161</v>
      </c>
      <c r="H190" s="5" t="n">
        <v>45145</v>
      </c>
      <c r="I190" s="0" t="n">
        <v>-16</v>
      </c>
      <c r="J190" s="0" t="n">
        <f aca="false">F190*I190</f>
        <v>-616.8</v>
      </c>
    </row>
    <row r="191" customFormat="false" ht="13.8" hidden="false" customHeight="false" outlineLevel="0" collapsed="false">
      <c r="A191" s="1" t="s">
        <v>142</v>
      </c>
      <c r="B191" s="5" t="n">
        <v>45131</v>
      </c>
      <c r="C191" s="5" t="n">
        <v>45131</v>
      </c>
      <c r="D191" s="0" t="n">
        <v>2968430237</v>
      </c>
      <c r="E191" s="0" t="n">
        <v>10123012190</v>
      </c>
      <c r="F191" s="0" t="n">
        <v>4.07</v>
      </c>
      <c r="G191" s="5" t="n">
        <v>45161</v>
      </c>
      <c r="H191" s="5" t="n">
        <v>45145</v>
      </c>
      <c r="I191" s="0" t="n">
        <v>-16</v>
      </c>
      <c r="J191" s="0" t="n">
        <f aca="false">F191*I191</f>
        <v>-65.12</v>
      </c>
    </row>
    <row r="192" customFormat="false" ht="13.8" hidden="false" customHeight="false" outlineLevel="0" collapsed="false">
      <c r="A192" s="1" t="s">
        <v>143</v>
      </c>
      <c r="B192" s="5" t="n">
        <v>45129</v>
      </c>
      <c r="C192" s="5" t="n">
        <v>45129</v>
      </c>
      <c r="D192" s="0" t="n">
        <v>2968430237</v>
      </c>
      <c r="E192" s="0" t="n">
        <v>10123012230</v>
      </c>
      <c r="F192" s="0" t="n">
        <v>84.15</v>
      </c>
      <c r="G192" s="5" t="n">
        <v>45161</v>
      </c>
      <c r="H192" s="5" t="n">
        <v>45145</v>
      </c>
      <c r="I192" s="0" t="n">
        <v>-16</v>
      </c>
      <c r="J192" s="0" t="n">
        <f aca="false">F192*I192</f>
        <v>-1346.4</v>
      </c>
    </row>
    <row r="193" customFormat="false" ht="13.8" hidden="false" customHeight="false" outlineLevel="0" collapsed="false">
      <c r="A193" s="1" t="s">
        <v>144</v>
      </c>
      <c r="B193" s="5" t="n">
        <v>45130</v>
      </c>
      <c r="C193" s="5" t="n">
        <v>45130</v>
      </c>
      <c r="D193" s="0" t="n">
        <v>2968430237</v>
      </c>
      <c r="E193" s="0" t="n">
        <v>10123012255</v>
      </c>
      <c r="F193" s="0" t="n">
        <v>370.36</v>
      </c>
      <c r="G193" s="5" t="n">
        <v>45161</v>
      </c>
      <c r="H193" s="5" t="n">
        <v>45145</v>
      </c>
      <c r="I193" s="0" t="n">
        <v>-16</v>
      </c>
      <c r="J193" s="0" t="n">
        <f aca="false">F193*I193</f>
        <v>-5925.76</v>
      </c>
    </row>
    <row r="194" customFormat="false" ht="13.8" hidden="false" customHeight="false" outlineLevel="0" collapsed="false">
      <c r="A194" s="1" t="s">
        <v>145</v>
      </c>
      <c r="B194" s="5" t="n">
        <v>45130</v>
      </c>
      <c r="C194" s="5" t="n">
        <v>45130</v>
      </c>
      <c r="D194" s="0" t="n">
        <v>2968430237</v>
      </c>
      <c r="E194" s="0" t="n">
        <v>10123069161</v>
      </c>
      <c r="F194" s="0" t="n">
        <v>4.07</v>
      </c>
      <c r="G194" s="5" t="n">
        <v>45161</v>
      </c>
      <c r="H194" s="5" t="n">
        <v>45145</v>
      </c>
      <c r="I194" s="0" t="n">
        <v>-16</v>
      </c>
      <c r="J194" s="0" t="n">
        <f aca="false">F194*I194</f>
        <v>-65.12</v>
      </c>
    </row>
    <row r="195" customFormat="false" ht="13.8" hidden="false" customHeight="false" outlineLevel="0" collapsed="false">
      <c r="A195" s="1" t="s">
        <v>146</v>
      </c>
      <c r="B195" s="5" t="n">
        <v>45131</v>
      </c>
      <c r="C195" s="5" t="n">
        <v>45131</v>
      </c>
      <c r="D195" s="0" t="n">
        <v>2968430237</v>
      </c>
      <c r="E195" s="0" t="n">
        <v>10123069183</v>
      </c>
      <c r="F195" s="0" t="n">
        <v>25.06</v>
      </c>
      <c r="G195" s="5" t="n">
        <v>45161</v>
      </c>
      <c r="H195" s="5" t="n">
        <v>45145</v>
      </c>
      <c r="I195" s="0" t="n">
        <v>-16</v>
      </c>
      <c r="J195" s="0" t="n">
        <f aca="false">F195*I195</f>
        <v>-400.96</v>
      </c>
    </row>
    <row r="196" customFormat="false" ht="13.8" hidden="false" customHeight="false" outlineLevel="0" collapsed="false">
      <c r="A196" s="1" t="s">
        <v>147</v>
      </c>
      <c r="B196" s="5" t="n">
        <v>45130</v>
      </c>
      <c r="C196" s="5" t="n">
        <v>45130</v>
      </c>
      <c r="D196" s="0" t="n">
        <v>2968430237</v>
      </c>
      <c r="E196" s="0" t="n">
        <v>10123098853</v>
      </c>
      <c r="F196" s="0" t="n">
        <v>4.07</v>
      </c>
      <c r="G196" s="5" t="n">
        <v>45161</v>
      </c>
      <c r="H196" s="5" t="n">
        <v>45145</v>
      </c>
      <c r="I196" s="0" t="n">
        <v>-16</v>
      </c>
      <c r="J196" s="0" t="n">
        <f aca="false">F196*I196</f>
        <v>-65.12</v>
      </c>
    </row>
    <row r="197" customFormat="false" ht="13.8" hidden="false" customHeight="false" outlineLevel="0" collapsed="false">
      <c r="A197" s="1" t="s">
        <v>148</v>
      </c>
      <c r="B197" s="5" t="n">
        <v>45131</v>
      </c>
      <c r="C197" s="5" t="n">
        <v>45131</v>
      </c>
      <c r="D197" s="0" t="n">
        <v>1441330196</v>
      </c>
      <c r="E197" s="0" t="n">
        <v>10124574189</v>
      </c>
      <c r="F197" s="0" t="n">
        <v>60</v>
      </c>
      <c r="G197" s="5" t="n">
        <v>45162</v>
      </c>
      <c r="H197" s="5" t="n">
        <v>45156</v>
      </c>
      <c r="I197" s="0" t="n">
        <v>-6</v>
      </c>
      <c r="J197" s="0" t="n">
        <f aca="false">F197*I197</f>
        <v>-360</v>
      </c>
    </row>
    <row r="198" customFormat="false" ht="13.8" hidden="false" customHeight="false" outlineLevel="0" collapsed="false">
      <c r="A198" s="1" t="s">
        <v>149</v>
      </c>
      <c r="B198" s="5" t="n">
        <v>45132</v>
      </c>
      <c r="C198" s="5" t="n">
        <v>45132</v>
      </c>
      <c r="D198" s="0" t="n">
        <v>2549130124</v>
      </c>
      <c r="E198" s="0" t="n">
        <v>10126142275</v>
      </c>
      <c r="F198" s="0" t="n">
        <v>86.07</v>
      </c>
      <c r="G198" s="5" t="n">
        <v>45162</v>
      </c>
      <c r="H198" s="5" t="n">
        <v>45168</v>
      </c>
      <c r="I198" s="0" t="n">
        <v>6</v>
      </c>
      <c r="J198" s="0" t="n">
        <f aca="false">F198*I198</f>
        <v>516.42</v>
      </c>
    </row>
    <row r="199" customFormat="false" ht="13.8" hidden="false" customHeight="false" outlineLevel="0" collapsed="false">
      <c r="A199" s="1" t="n">
        <v>2230084991</v>
      </c>
      <c r="B199" s="5" t="n">
        <v>45132</v>
      </c>
      <c r="C199" s="5" t="n">
        <v>45132</v>
      </c>
      <c r="D199" s="0" t="n">
        <v>2616630022</v>
      </c>
      <c r="E199" s="0" t="n">
        <v>10127484681</v>
      </c>
      <c r="F199" s="0" t="n">
        <v>50.59</v>
      </c>
      <c r="G199" s="5" t="n">
        <v>45161</v>
      </c>
      <c r="H199" s="5" t="n">
        <v>45148</v>
      </c>
      <c r="I199" s="0" t="n">
        <v>-13</v>
      </c>
      <c r="J199" s="0" t="n">
        <f aca="false">F199*I199</f>
        <v>-657.67</v>
      </c>
    </row>
    <row r="200" customFormat="false" ht="13.8" hidden="false" customHeight="false" outlineLevel="0" collapsed="false">
      <c r="A200" s="1" t="n">
        <v>2230084993</v>
      </c>
      <c r="B200" s="5" t="n">
        <v>45131</v>
      </c>
      <c r="C200" s="5" t="n">
        <v>45131</v>
      </c>
      <c r="D200" s="0" t="n">
        <v>2616630022</v>
      </c>
      <c r="E200" s="0" t="n">
        <v>10127519636</v>
      </c>
      <c r="F200" s="0" t="n">
        <v>349.17</v>
      </c>
      <c r="G200" s="5" t="n">
        <v>45161</v>
      </c>
      <c r="H200" s="5" t="n">
        <v>45148</v>
      </c>
      <c r="I200" s="0" t="n">
        <v>-13</v>
      </c>
      <c r="J200" s="0" t="n">
        <f aca="false">F200*I200</f>
        <v>-4539.21</v>
      </c>
    </row>
    <row r="201" customFormat="false" ht="13.8" hidden="false" customHeight="false" outlineLevel="0" collapsed="false">
      <c r="A201" s="1" t="n">
        <v>2230084990</v>
      </c>
      <c r="B201" s="5" t="n">
        <v>45132</v>
      </c>
      <c r="C201" s="5" t="n">
        <v>45132</v>
      </c>
      <c r="D201" s="0" t="n">
        <v>2616630022</v>
      </c>
      <c r="E201" s="0" t="n">
        <v>10127525843</v>
      </c>
      <c r="F201" s="0" t="n">
        <v>5897.36</v>
      </c>
      <c r="G201" s="5" t="n">
        <v>45161</v>
      </c>
      <c r="H201" s="5" t="n">
        <v>45148</v>
      </c>
      <c r="I201" s="0" t="n">
        <v>-13</v>
      </c>
      <c r="J201" s="0" t="n">
        <f aca="false">F201*I201</f>
        <v>-76665.68</v>
      </c>
    </row>
    <row r="202" customFormat="false" ht="13.8" hidden="false" customHeight="false" outlineLevel="0" collapsed="false">
      <c r="A202" s="1" t="n">
        <v>2230084992</v>
      </c>
      <c r="B202" s="5" t="n">
        <v>45131</v>
      </c>
      <c r="C202" s="5" t="n">
        <v>45131</v>
      </c>
      <c r="D202" s="0" t="n">
        <v>2616630022</v>
      </c>
      <c r="E202" s="0" t="n">
        <v>10127539530</v>
      </c>
      <c r="F202" s="0" t="n">
        <v>146.81</v>
      </c>
      <c r="G202" s="5" t="n">
        <v>45161</v>
      </c>
      <c r="H202" s="5" t="n">
        <v>45148</v>
      </c>
      <c r="I202" s="0" t="n">
        <v>-13</v>
      </c>
      <c r="J202" s="0" t="n">
        <f aca="false">F202*I202</f>
        <v>-1908.53</v>
      </c>
    </row>
    <row r="203" customFormat="false" ht="13.8" hidden="false" customHeight="false" outlineLevel="0" collapsed="false">
      <c r="A203" s="1" t="s">
        <v>150</v>
      </c>
      <c r="B203" s="5" t="n">
        <v>45131</v>
      </c>
      <c r="C203" s="5" t="n">
        <v>45131</v>
      </c>
      <c r="D203" s="0" t="n">
        <v>2102160039</v>
      </c>
      <c r="E203" s="0" t="n">
        <v>10127859820</v>
      </c>
      <c r="F203" s="0" t="n">
        <v>4305.94</v>
      </c>
      <c r="G203" s="5" t="n">
        <v>45161</v>
      </c>
      <c r="H203" s="5" t="n">
        <v>45134</v>
      </c>
      <c r="I203" s="0" t="n">
        <v>-27</v>
      </c>
      <c r="J203" s="0" t="n">
        <f aca="false">F203*I203</f>
        <v>-116260.38</v>
      </c>
    </row>
    <row r="204" customFormat="false" ht="13.8" hidden="false" customHeight="false" outlineLevel="0" collapsed="false">
      <c r="A204" s="1" t="n">
        <v>2230084989</v>
      </c>
      <c r="B204" s="5" t="n">
        <v>45131</v>
      </c>
      <c r="C204" s="5" t="n">
        <v>45131</v>
      </c>
      <c r="D204" s="0" t="n">
        <v>2616630022</v>
      </c>
      <c r="E204" s="0" t="n">
        <v>10128786536</v>
      </c>
      <c r="F204" s="0" t="n">
        <v>8913.56</v>
      </c>
      <c r="G204" s="5" t="n">
        <v>45161</v>
      </c>
      <c r="H204" s="5" t="n">
        <v>45148</v>
      </c>
      <c r="I204" s="0" t="n">
        <v>-13</v>
      </c>
      <c r="J204" s="0" t="n">
        <f aca="false">F204*I204</f>
        <v>-115876.28</v>
      </c>
    </row>
    <row r="205" customFormat="false" ht="13.8" hidden="false" customHeight="false" outlineLevel="0" collapsed="false">
      <c r="A205" s="1" t="n">
        <v>62</v>
      </c>
      <c r="B205" s="5" t="n">
        <v>45131</v>
      </c>
      <c r="C205" s="5" t="n">
        <v>45131</v>
      </c>
      <c r="D205" s="0" t="s">
        <v>151</v>
      </c>
      <c r="E205" s="0" t="n">
        <v>10129179229</v>
      </c>
      <c r="F205" s="0" t="n">
        <v>112.14</v>
      </c>
      <c r="G205" s="5" t="n">
        <v>45161</v>
      </c>
      <c r="H205" s="5" t="n">
        <v>45141</v>
      </c>
      <c r="I205" s="0" t="n">
        <v>-20</v>
      </c>
      <c r="J205" s="0" t="n">
        <f aca="false">F205*I205</f>
        <v>-2242.8</v>
      </c>
    </row>
    <row r="206" customFormat="false" ht="13.8" hidden="false" customHeight="false" outlineLevel="0" collapsed="false">
      <c r="A206" s="1" t="n">
        <v>189</v>
      </c>
      <c r="B206" s="5" t="n">
        <v>45131</v>
      </c>
      <c r="C206" s="5" t="n">
        <v>45131</v>
      </c>
      <c r="D206" s="0" t="n">
        <v>2389020039</v>
      </c>
      <c r="E206" s="0" t="n">
        <v>10129658504</v>
      </c>
      <c r="F206" s="0" t="n">
        <v>2814.47</v>
      </c>
      <c r="G206" s="5" t="n">
        <v>45161</v>
      </c>
      <c r="H206" s="5" t="n">
        <v>45161</v>
      </c>
      <c r="I206" s="0" t="n">
        <v>0</v>
      </c>
      <c r="J206" s="0" t="n">
        <f aca="false">F206*I206</f>
        <v>0</v>
      </c>
    </row>
    <row r="207" customFormat="false" ht="13.8" hidden="false" customHeight="false" outlineLevel="0" collapsed="false">
      <c r="A207" s="6" t="n">
        <v>44927</v>
      </c>
      <c r="B207" s="5" t="n">
        <v>45133</v>
      </c>
      <c r="C207" s="5" t="n">
        <v>45133</v>
      </c>
      <c r="D207" s="0" t="n">
        <v>236570032</v>
      </c>
      <c r="E207" s="0" t="n">
        <v>10137769977</v>
      </c>
      <c r="F207" s="0" t="n">
        <v>13480</v>
      </c>
      <c r="G207" s="5" t="n">
        <v>45164</v>
      </c>
      <c r="H207" s="5" t="n">
        <v>45141</v>
      </c>
      <c r="I207" s="0" t="n">
        <v>-23</v>
      </c>
      <c r="J207" s="0" t="n">
        <f aca="false">F207*I207</f>
        <v>-310040</v>
      </c>
    </row>
    <row r="208" customFormat="false" ht="13.8" hidden="false" customHeight="false" outlineLevel="0" collapsed="false">
      <c r="A208" s="1" t="n">
        <v>33594248</v>
      </c>
      <c r="B208" s="5" t="n">
        <v>45133</v>
      </c>
      <c r="C208" s="5" t="n">
        <v>45133</v>
      </c>
      <c r="D208" s="0" t="n">
        <v>6496050151</v>
      </c>
      <c r="E208" s="0" t="n">
        <v>10137792592</v>
      </c>
      <c r="F208" s="0" t="n">
        <v>387.25</v>
      </c>
      <c r="G208" s="5" t="n">
        <v>45164</v>
      </c>
      <c r="H208" s="5" t="n">
        <v>45162</v>
      </c>
      <c r="I208" s="0" t="n">
        <v>-2</v>
      </c>
      <c r="J208" s="0" t="n">
        <f aca="false">F208*I208</f>
        <v>-774.5</v>
      </c>
    </row>
    <row r="209" customFormat="false" ht="13.8" hidden="false" customHeight="false" outlineLevel="0" collapsed="false">
      <c r="A209" s="1" t="n">
        <v>33596281</v>
      </c>
      <c r="B209" s="5" t="n">
        <v>45132</v>
      </c>
      <c r="C209" s="5" t="n">
        <v>45132</v>
      </c>
      <c r="D209" s="0" t="n">
        <v>6496050151</v>
      </c>
      <c r="E209" s="0" t="n">
        <v>10137886715</v>
      </c>
      <c r="F209" s="0" t="n">
        <v>2.85</v>
      </c>
      <c r="G209" s="5" t="n">
        <v>45163</v>
      </c>
      <c r="H209" s="5" t="n">
        <v>45162</v>
      </c>
      <c r="I209" s="0" t="n">
        <v>-1</v>
      </c>
      <c r="J209" s="0" t="n">
        <f aca="false">F209*I209</f>
        <v>-2.85</v>
      </c>
    </row>
    <row r="210" customFormat="false" ht="13.8" hidden="false" customHeight="false" outlineLevel="0" collapsed="false">
      <c r="A210" s="1" t="s">
        <v>152</v>
      </c>
      <c r="B210" s="5" t="n">
        <v>45134</v>
      </c>
      <c r="C210" s="5" t="n">
        <v>45134</v>
      </c>
      <c r="D210" s="0" t="n">
        <v>7576410968</v>
      </c>
      <c r="E210" s="0" t="n">
        <v>10141516154</v>
      </c>
      <c r="F210" s="0" t="n">
        <v>500</v>
      </c>
      <c r="G210" s="5" t="n">
        <v>45164</v>
      </c>
      <c r="H210" s="5" t="n">
        <v>45141</v>
      </c>
      <c r="I210" s="0" t="n">
        <v>-23</v>
      </c>
      <c r="J210" s="0" t="n">
        <f aca="false">F210*I210</f>
        <v>-11500</v>
      </c>
    </row>
    <row r="211" customFormat="false" ht="13.8" hidden="false" customHeight="false" outlineLevel="0" collapsed="false">
      <c r="A211" s="1" t="s">
        <v>153</v>
      </c>
      <c r="B211" s="5" t="n">
        <v>45133</v>
      </c>
      <c r="C211" s="5" t="n">
        <v>45133</v>
      </c>
      <c r="D211" s="0" t="n">
        <v>2298700010</v>
      </c>
      <c r="E211" s="0" t="n">
        <v>10141995412</v>
      </c>
      <c r="F211" s="0" t="n">
        <v>91.67</v>
      </c>
      <c r="G211" s="5" t="n">
        <v>45164</v>
      </c>
      <c r="H211" s="5" t="n">
        <v>45140</v>
      </c>
      <c r="I211" s="0" t="n">
        <v>-24</v>
      </c>
      <c r="J211" s="0" t="n">
        <f aca="false">F211*I211</f>
        <v>-2200.08</v>
      </c>
    </row>
    <row r="212" customFormat="false" ht="13.8" hidden="false" customHeight="false" outlineLevel="0" collapsed="false">
      <c r="A212" s="1" t="s">
        <v>154</v>
      </c>
      <c r="B212" s="5" t="n">
        <v>45134</v>
      </c>
      <c r="C212" s="5" t="n">
        <v>45134</v>
      </c>
      <c r="D212" s="0" t="n">
        <v>1540680038</v>
      </c>
      <c r="E212" s="0" t="n">
        <v>10147951083</v>
      </c>
      <c r="F212" s="0" t="n">
        <v>519.3</v>
      </c>
      <c r="G212" s="5" t="n">
        <v>45165</v>
      </c>
      <c r="H212" s="5" t="n">
        <v>45138</v>
      </c>
      <c r="I212" s="0" t="n">
        <v>-27</v>
      </c>
      <c r="J212" s="0" t="n">
        <f aca="false">F212*I212</f>
        <v>-14021.1</v>
      </c>
    </row>
    <row r="213" customFormat="false" ht="13.8" hidden="false" customHeight="false" outlineLevel="0" collapsed="false">
      <c r="A213" s="1" t="n">
        <v>12</v>
      </c>
      <c r="B213" s="5" t="n">
        <v>45135</v>
      </c>
      <c r="C213" s="5" t="n">
        <v>45135</v>
      </c>
      <c r="D213" s="0" t="n">
        <v>2101050033</v>
      </c>
      <c r="E213" s="0" t="n">
        <v>10149890587</v>
      </c>
      <c r="F213" s="0" t="n">
        <v>1000</v>
      </c>
      <c r="G213" s="5" t="n">
        <v>45165</v>
      </c>
      <c r="H213" s="5" t="n">
        <v>45173</v>
      </c>
      <c r="I213" s="0" t="n">
        <v>8</v>
      </c>
      <c r="J213" s="0" t="n">
        <f aca="false">F213*I213</f>
        <v>8000</v>
      </c>
    </row>
    <row r="214" customFormat="false" ht="13.8" hidden="false" customHeight="false" outlineLevel="0" collapsed="false">
      <c r="A214" s="1" t="n">
        <v>5346</v>
      </c>
      <c r="B214" s="5" t="n">
        <v>45135</v>
      </c>
      <c r="C214" s="5" t="n">
        <v>45135</v>
      </c>
      <c r="D214" s="0" t="n">
        <v>858020035</v>
      </c>
      <c r="E214" s="0" t="n">
        <v>10154243978</v>
      </c>
      <c r="F214" s="0" t="n">
        <v>32.35</v>
      </c>
      <c r="G214" s="5" t="n">
        <v>45168</v>
      </c>
      <c r="H214" s="5" t="n">
        <v>45166</v>
      </c>
      <c r="I214" s="0" t="n">
        <v>-2</v>
      </c>
      <c r="J214" s="0" t="n">
        <f aca="false">F214*I214</f>
        <v>-64.7</v>
      </c>
    </row>
    <row r="215" customFormat="false" ht="13.8" hidden="false" customHeight="false" outlineLevel="0" collapsed="false">
      <c r="A215" s="1" t="n">
        <v>5347</v>
      </c>
      <c r="B215" s="5" t="n">
        <v>45135</v>
      </c>
      <c r="C215" s="5" t="n">
        <v>45135</v>
      </c>
      <c r="D215" s="0" t="n">
        <v>858020035</v>
      </c>
      <c r="E215" s="0" t="n">
        <v>10154250083</v>
      </c>
      <c r="F215" s="0" t="n">
        <v>26.13</v>
      </c>
      <c r="G215" s="5" t="n">
        <v>45168</v>
      </c>
      <c r="H215" s="5" t="n">
        <v>45166</v>
      </c>
      <c r="I215" s="0" t="n">
        <v>-2</v>
      </c>
      <c r="J215" s="0" t="n">
        <f aca="false">F215*I215</f>
        <v>-52.26</v>
      </c>
    </row>
    <row r="216" customFormat="false" ht="13.8" hidden="false" customHeight="false" outlineLevel="0" collapsed="false">
      <c r="A216" s="1" t="s">
        <v>155</v>
      </c>
      <c r="B216" s="5" t="n">
        <v>45137</v>
      </c>
      <c r="C216" s="5" t="n">
        <v>45137</v>
      </c>
      <c r="D216" s="0" t="n">
        <v>7516911000</v>
      </c>
      <c r="E216" s="0" t="n">
        <v>10162980221</v>
      </c>
      <c r="F216" s="0" t="n">
        <v>39.59</v>
      </c>
      <c r="G216" s="5" t="n">
        <v>45168</v>
      </c>
      <c r="H216" s="5" t="n">
        <v>45138</v>
      </c>
      <c r="I216" s="0" t="n">
        <v>-30</v>
      </c>
      <c r="J216" s="0" t="n">
        <f aca="false">F216*I216</f>
        <v>-1187.7</v>
      </c>
    </row>
    <row r="217" customFormat="false" ht="13.8" hidden="false" customHeight="false" outlineLevel="0" collapsed="false">
      <c r="A217" s="1" t="s">
        <v>156</v>
      </c>
      <c r="B217" s="5" t="n">
        <v>45137</v>
      </c>
      <c r="C217" s="5" t="n">
        <v>45137</v>
      </c>
      <c r="D217" s="0" t="n">
        <v>9771701001</v>
      </c>
      <c r="E217" s="0" t="n">
        <v>10162998655</v>
      </c>
      <c r="F217" s="0" t="n">
        <v>3</v>
      </c>
      <c r="G217" s="5" t="n">
        <v>45168</v>
      </c>
      <c r="H217" s="5" t="n">
        <v>45138</v>
      </c>
      <c r="I217" s="0" t="n">
        <v>-30</v>
      </c>
      <c r="J217" s="0" t="n">
        <f aca="false">F217*I217</f>
        <v>-90</v>
      </c>
    </row>
    <row r="218" customFormat="false" ht="13.8" hidden="false" customHeight="false" outlineLevel="0" collapsed="false">
      <c r="A218" s="1" t="s">
        <v>157</v>
      </c>
      <c r="B218" s="5" t="n">
        <v>45138</v>
      </c>
      <c r="C218" s="5" t="n">
        <v>45138</v>
      </c>
      <c r="D218" s="0" t="n">
        <v>2241720032</v>
      </c>
      <c r="E218" s="0" t="n">
        <v>10167677347</v>
      </c>
      <c r="F218" s="0" t="n">
        <v>1166</v>
      </c>
      <c r="G218" s="5" t="n">
        <v>45168</v>
      </c>
      <c r="H218" s="5" t="n">
        <v>45141</v>
      </c>
      <c r="I218" s="0" t="n">
        <v>-27</v>
      </c>
      <c r="J218" s="0" t="n">
        <f aca="false">F218*I218</f>
        <v>-31482</v>
      </c>
    </row>
    <row r="219" customFormat="false" ht="13.8" hidden="false" customHeight="false" outlineLevel="0" collapsed="false">
      <c r="A219" s="1" t="s">
        <v>158</v>
      </c>
      <c r="B219" s="5" t="n">
        <v>45138</v>
      </c>
      <c r="C219" s="5" t="n">
        <v>45138</v>
      </c>
      <c r="D219" s="0" t="n">
        <v>2241720032</v>
      </c>
      <c r="E219" s="0" t="n">
        <v>10167678935</v>
      </c>
      <c r="F219" s="0" t="n">
        <v>27000</v>
      </c>
      <c r="G219" s="5" t="n">
        <v>45168</v>
      </c>
      <c r="H219" s="5" t="n">
        <v>45141</v>
      </c>
      <c r="I219" s="0" t="n">
        <v>-27</v>
      </c>
      <c r="J219" s="0" t="n">
        <f aca="false">F219*I219</f>
        <v>-729000</v>
      </c>
    </row>
    <row r="220" customFormat="false" ht="13.8" hidden="false" customHeight="false" outlineLevel="0" collapsed="false">
      <c r="A220" s="1" t="s">
        <v>159</v>
      </c>
      <c r="B220" s="5" t="n">
        <v>45138</v>
      </c>
      <c r="C220" s="5" t="n">
        <v>45138</v>
      </c>
      <c r="D220" s="0" t="n">
        <v>2241720032</v>
      </c>
      <c r="E220" s="0" t="n">
        <v>10167679800</v>
      </c>
      <c r="F220" s="0" t="n">
        <v>1034</v>
      </c>
      <c r="G220" s="5" t="n">
        <v>45168</v>
      </c>
      <c r="H220" s="5" t="n">
        <v>45141</v>
      </c>
      <c r="I220" s="0" t="n">
        <v>-27</v>
      </c>
      <c r="J220" s="0" t="n">
        <f aca="false">F220*I220</f>
        <v>-27918</v>
      </c>
    </row>
    <row r="221" customFormat="false" ht="13.8" hidden="false" customHeight="false" outlineLevel="0" collapsed="false">
      <c r="A221" s="1" t="s">
        <v>160</v>
      </c>
      <c r="B221" s="5" t="n">
        <v>45138</v>
      </c>
      <c r="C221" s="5" t="n">
        <v>45138</v>
      </c>
      <c r="D221" s="0" t="n">
        <v>2241720032</v>
      </c>
      <c r="E221" s="0" t="n">
        <v>10167686205</v>
      </c>
      <c r="F221" s="0" t="n">
        <v>2400</v>
      </c>
      <c r="G221" s="5" t="n">
        <v>45168</v>
      </c>
      <c r="H221" s="5" t="n">
        <v>45141</v>
      </c>
      <c r="I221" s="0" t="n">
        <v>-27</v>
      </c>
      <c r="J221" s="0" t="n">
        <f aca="false">F221*I221</f>
        <v>-64800</v>
      </c>
    </row>
    <row r="222" customFormat="false" ht="13.8" hidden="false" customHeight="false" outlineLevel="0" collapsed="false">
      <c r="A222" s="1" t="s">
        <v>161</v>
      </c>
      <c r="B222" s="5" t="n">
        <v>45138</v>
      </c>
      <c r="C222" s="5" t="n">
        <v>45138</v>
      </c>
      <c r="D222" s="0" t="n">
        <v>2241720032</v>
      </c>
      <c r="E222" s="0" t="n">
        <v>10167699988</v>
      </c>
      <c r="F222" s="0" t="n">
        <v>1600</v>
      </c>
      <c r="G222" s="5" t="n">
        <v>45168</v>
      </c>
      <c r="H222" s="5" t="n">
        <v>45140</v>
      </c>
      <c r="I222" s="0" t="n">
        <v>-28</v>
      </c>
      <c r="J222" s="0" t="n">
        <f aca="false">F222*I222</f>
        <v>-44800</v>
      </c>
    </row>
    <row r="223" customFormat="false" ht="13.8" hidden="false" customHeight="false" outlineLevel="0" collapsed="false">
      <c r="A223" s="1" t="n">
        <v>5900</v>
      </c>
      <c r="B223" s="5" t="n">
        <v>45138</v>
      </c>
      <c r="C223" s="5" t="n">
        <v>45138</v>
      </c>
      <c r="D223" s="0" t="n">
        <v>858020035</v>
      </c>
      <c r="E223" s="0" t="n">
        <v>10169048045</v>
      </c>
      <c r="F223" s="0" t="n">
        <v>4.1</v>
      </c>
      <c r="G223" s="5" t="n">
        <v>45169</v>
      </c>
      <c r="H223" s="5" t="n">
        <v>45166</v>
      </c>
      <c r="I223" s="0" t="n">
        <v>-3</v>
      </c>
      <c r="J223" s="0" t="n">
        <f aca="false">F223*I223</f>
        <v>-12.3</v>
      </c>
    </row>
    <row r="224" customFormat="false" ht="13.8" hidden="false" customHeight="false" outlineLevel="0" collapsed="false">
      <c r="A224" s="1" t="s">
        <v>162</v>
      </c>
      <c r="B224" s="5" t="n">
        <v>45138</v>
      </c>
      <c r="C224" s="5" t="n">
        <v>45138</v>
      </c>
      <c r="D224" s="0" t="n">
        <v>8813790964</v>
      </c>
      <c r="E224" s="0" t="n">
        <v>10171620120</v>
      </c>
      <c r="F224" s="0" t="n">
        <v>2350</v>
      </c>
      <c r="G224" s="5" t="n">
        <v>45169</v>
      </c>
      <c r="H224" s="5" t="n">
        <v>45168</v>
      </c>
      <c r="I224" s="0" t="n">
        <v>-1</v>
      </c>
      <c r="J224" s="0" t="n">
        <f aca="false">F224*I224</f>
        <v>-2350</v>
      </c>
    </row>
    <row r="225" customFormat="false" ht="13.8" hidden="false" customHeight="false" outlineLevel="0" collapsed="false">
      <c r="A225" s="1" t="n">
        <v>123</v>
      </c>
      <c r="B225" s="5" t="n">
        <v>45139</v>
      </c>
      <c r="C225" s="5" t="n">
        <v>45139</v>
      </c>
      <c r="D225" s="0" t="n">
        <v>1471390037</v>
      </c>
      <c r="E225" s="0" t="n">
        <v>10172417773</v>
      </c>
      <c r="F225" s="0" t="n">
        <v>5708.33</v>
      </c>
      <c r="G225" s="5" t="n">
        <v>45169</v>
      </c>
      <c r="H225" s="5" t="n">
        <v>45140</v>
      </c>
      <c r="I225" s="0" t="n">
        <v>-29</v>
      </c>
      <c r="J225" s="0" t="n">
        <f aca="false">F225*I225</f>
        <v>-165541.57</v>
      </c>
    </row>
    <row r="226" customFormat="false" ht="13.8" hidden="false" customHeight="false" outlineLevel="0" collapsed="false">
      <c r="A226" s="1" t="n">
        <v>29</v>
      </c>
      <c r="B226" s="5" t="n">
        <v>45139</v>
      </c>
      <c r="C226" s="5" t="n">
        <v>45139</v>
      </c>
      <c r="D226" s="0" t="s">
        <v>80</v>
      </c>
      <c r="E226" s="0" t="n">
        <v>10174043076</v>
      </c>
      <c r="F226" s="0" t="n">
        <v>38.18</v>
      </c>
      <c r="G226" s="5" t="n">
        <v>45170</v>
      </c>
      <c r="H226" s="5" t="n">
        <v>45156</v>
      </c>
      <c r="I226" s="0" t="n">
        <v>-14</v>
      </c>
      <c r="J226" s="0" t="n">
        <f aca="false">F226*I226</f>
        <v>-534.52</v>
      </c>
    </row>
    <row r="227" customFormat="false" ht="13.8" hidden="false" customHeight="false" outlineLevel="0" collapsed="false">
      <c r="A227" s="1" t="s">
        <v>163</v>
      </c>
      <c r="B227" s="5" t="n">
        <v>45140</v>
      </c>
      <c r="C227" s="5" t="n">
        <v>45140</v>
      </c>
      <c r="D227" s="0" t="n">
        <v>2322600541</v>
      </c>
      <c r="E227" s="0" t="n">
        <v>10179336951</v>
      </c>
      <c r="F227" s="0" t="n">
        <v>171.95</v>
      </c>
      <c r="G227" s="5" t="n">
        <v>45188</v>
      </c>
      <c r="H227" s="5" t="n">
        <v>45149</v>
      </c>
      <c r="I227" s="0" t="n">
        <v>-39</v>
      </c>
      <c r="J227" s="0" t="n">
        <f aca="false">F227*I227</f>
        <v>-6706.05</v>
      </c>
    </row>
    <row r="228" customFormat="false" ht="13.8" hidden="false" customHeight="false" outlineLevel="0" collapsed="false">
      <c r="A228" s="1" t="s">
        <v>18</v>
      </c>
      <c r="B228" s="5" t="n">
        <v>45140</v>
      </c>
      <c r="C228" s="5" t="n">
        <v>45140</v>
      </c>
      <c r="D228" s="0" t="n">
        <v>3170580751</v>
      </c>
      <c r="E228" s="0" t="n">
        <v>10180440737</v>
      </c>
      <c r="F228" s="0" t="n">
        <v>1816.66</v>
      </c>
      <c r="G228" s="5" t="n">
        <v>45171</v>
      </c>
      <c r="H228" s="5" t="n">
        <v>45167</v>
      </c>
      <c r="I228" s="0" t="n">
        <v>-4</v>
      </c>
      <c r="J228" s="0" t="n">
        <f aca="false">F228*I228</f>
        <v>-7266.64</v>
      </c>
    </row>
    <row r="229" customFormat="false" ht="13.8" hidden="false" customHeight="false" outlineLevel="0" collapsed="false">
      <c r="A229" s="1" t="s">
        <v>164</v>
      </c>
      <c r="B229" s="5" t="n">
        <v>45140</v>
      </c>
      <c r="C229" s="5" t="n">
        <v>45140</v>
      </c>
      <c r="D229" s="0" t="n">
        <v>1540680038</v>
      </c>
      <c r="E229" s="0" t="n">
        <v>10191483925</v>
      </c>
      <c r="F229" s="0" t="n">
        <v>225</v>
      </c>
      <c r="G229" s="5" t="n">
        <v>45170</v>
      </c>
      <c r="H229" s="5" t="n">
        <v>45147</v>
      </c>
      <c r="I229" s="0" t="n">
        <v>-23</v>
      </c>
      <c r="J229" s="0" t="n">
        <f aca="false">F229*I229</f>
        <v>-5175</v>
      </c>
    </row>
    <row r="230" customFormat="false" ht="13.8" hidden="false" customHeight="false" outlineLevel="0" collapsed="false">
      <c r="A230" s="1" t="s">
        <v>165</v>
      </c>
      <c r="B230" s="5" t="n">
        <v>45140</v>
      </c>
      <c r="C230" s="5" t="n">
        <v>45140</v>
      </c>
      <c r="D230" s="0" t="n">
        <v>1540680038</v>
      </c>
      <c r="E230" s="0" t="n">
        <v>10191484709</v>
      </c>
      <c r="F230" s="0" t="n">
        <v>150</v>
      </c>
      <c r="G230" s="5" t="n">
        <v>45170</v>
      </c>
      <c r="H230" s="5" t="n">
        <v>45145</v>
      </c>
      <c r="I230" s="0" t="n">
        <v>-25</v>
      </c>
      <c r="J230" s="0" t="n">
        <f aca="false">F230*I230</f>
        <v>-3750</v>
      </c>
    </row>
    <row r="231" customFormat="false" ht="13.8" hidden="false" customHeight="false" outlineLevel="0" collapsed="false">
      <c r="A231" s="1" t="s">
        <v>166</v>
      </c>
      <c r="B231" s="5" t="n">
        <v>45140</v>
      </c>
      <c r="C231" s="5" t="n">
        <v>45140</v>
      </c>
      <c r="D231" s="0" t="n">
        <v>2078000037</v>
      </c>
      <c r="E231" s="0" t="n">
        <v>10192160617</v>
      </c>
      <c r="F231" s="0" t="n">
        <v>6</v>
      </c>
      <c r="G231" s="5" t="n">
        <v>45169</v>
      </c>
      <c r="H231" s="5" t="n">
        <v>45149</v>
      </c>
      <c r="I231" s="0" t="n">
        <v>-20</v>
      </c>
      <c r="J231" s="0" t="n">
        <f aca="false">F231*I231</f>
        <v>-120</v>
      </c>
    </row>
    <row r="232" customFormat="false" ht="13.8" hidden="false" customHeight="false" outlineLevel="0" collapsed="false">
      <c r="A232" s="1" t="s">
        <v>167</v>
      </c>
      <c r="B232" s="5" t="n">
        <v>45140</v>
      </c>
      <c r="C232" s="5" t="n">
        <v>45140</v>
      </c>
      <c r="D232" s="0" t="n">
        <v>2078000037</v>
      </c>
      <c r="E232" s="0" t="n">
        <v>10192164307</v>
      </c>
      <c r="F232" s="0" t="n">
        <v>103</v>
      </c>
      <c r="G232" s="5" t="n">
        <v>45169</v>
      </c>
      <c r="H232" s="5" t="n">
        <v>45149</v>
      </c>
      <c r="I232" s="0" t="n">
        <v>-20</v>
      </c>
      <c r="J232" s="0" t="n">
        <f aca="false">F232*I232</f>
        <v>-2060</v>
      </c>
    </row>
    <row r="233" customFormat="false" ht="13.8" hidden="false" customHeight="false" outlineLevel="0" collapsed="false">
      <c r="A233" s="1" t="n">
        <v>5997</v>
      </c>
      <c r="B233" s="5" t="n">
        <v>45142</v>
      </c>
      <c r="C233" s="5" t="n">
        <v>45142</v>
      </c>
      <c r="D233" s="0" t="n">
        <v>858020035</v>
      </c>
      <c r="E233" s="0" t="n">
        <v>10192495175</v>
      </c>
      <c r="F233" s="0" t="n">
        <v>165.94</v>
      </c>
      <c r="G233" s="5" t="n">
        <v>45175</v>
      </c>
      <c r="H233" s="5" t="n">
        <v>45181</v>
      </c>
      <c r="I233" s="0" t="n">
        <v>6</v>
      </c>
      <c r="J233" s="0" t="n">
        <f aca="false">F233*I233</f>
        <v>995.64</v>
      </c>
    </row>
    <row r="234" customFormat="false" ht="13.8" hidden="false" customHeight="false" outlineLevel="0" collapsed="false">
      <c r="A234" s="1" t="n">
        <v>131</v>
      </c>
      <c r="B234" s="5" t="n">
        <v>45142</v>
      </c>
      <c r="C234" s="5" t="n">
        <v>45142</v>
      </c>
      <c r="D234" s="0" t="n">
        <v>1471390037</v>
      </c>
      <c r="E234" s="0" t="n">
        <v>10192882987</v>
      </c>
      <c r="F234" s="0" t="n">
        <v>1003.7</v>
      </c>
      <c r="G234" s="5" t="n">
        <v>45175</v>
      </c>
      <c r="H234" s="5" t="n">
        <v>45174</v>
      </c>
      <c r="I234" s="0" t="n">
        <v>-1</v>
      </c>
      <c r="J234" s="0" t="n">
        <f aca="false">F234*I234</f>
        <v>-1003.7</v>
      </c>
    </row>
    <row r="235" customFormat="false" ht="13.8" hidden="false" customHeight="false" outlineLevel="0" collapsed="false">
      <c r="A235" s="1" t="n">
        <v>129</v>
      </c>
      <c r="B235" s="5" t="n">
        <v>45142</v>
      </c>
      <c r="C235" s="5" t="n">
        <v>45142</v>
      </c>
      <c r="D235" s="0" t="n">
        <v>1471390037</v>
      </c>
      <c r="E235" s="0" t="n">
        <v>10192902162</v>
      </c>
      <c r="F235" s="0" t="n">
        <v>560</v>
      </c>
      <c r="G235" s="5" t="n">
        <v>45175</v>
      </c>
      <c r="H235" s="5" t="n">
        <v>45174</v>
      </c>
      <c r="I235" s="0" t="n">
        <v>-1</v>
      </c>
      <c r="J235" s="0" t="n">
        <f aca="false">F235*I235</f>
        <v>-560</v>
      </c>
    </row>
    <row r="236" customFormat="false" ht="13.8" hidden="false" customHeight="false" outlineLevel="0" collapsed="false">
      <c r="A236" s="1" t="n">
        <v>130</v>
      </c>
      <c r="B236" s="5" t="n">
        <v>45142</v>
      </c>
      <c r="C236" s="5" t="n">
        <v>45142</v>
      </c>
      <c r="D236" s="0" t="n">
        <v>1471390037</v>
      </c>
      <c r="E236" s="0" t="n">
        <v>10192917699</v>
      </c>
      <c r="F236" s="0" t="n">
        <v>697.31</v>
      </c>
      <c r="G236" s="5" t="n">
        <v>45175</v>
      </c>
      <c r="H236" s="5" t="n">
        <v>45174</v>
      </c>
      <c r="I236" s="0" t="n">
        <v>-1</v>
      </c>
      <c r="J236" s="0" t="n">
        <f aca="false">F236*I236</f>
        <v>-697.31</v>
      </c>
    </row>
    <row r="237" customFormat="false" ht="13.8" hidden="false" customHeight="false" outlineLevel="0" collapsed="false">
      <c r="A237" s="1" t="n">
        <v>128</v>
      </c>
      <c r="B237" s="5" t="n">
        <v>45142</v>
      </c>
      <c r="C237" s="5" t="n">
        <v>45142</v>
      </c>
      <c r="D237" s="0" t="n">
        <v>1471390037</v>
      </c>
      <c r="E237" s="0" t="n">
        <v>10192919292</v>
      </c>
      <c r="F237" s="0" t="n">
        <v>3243.37</v>
      </c>
      <c r="G237" s="5" t="n">
        <v>45175</v>
      </c>
      <c r="H237" s="5" t="n">
        <v>45174</v>
      </c>
      <c r="I237" s="0" t="n">
        <v>-1</v>
      </c>
      <c r="J237" s="0" t="n">
        <f aca="false">F237*I237</f>
        <v>-3243.37</v>
      </c>
    </row>
    <row r="238" customFormat="false" ht="13.8" hidden="false" customHeight="false" outlineLevel="0" collapsed="false">
      <c r="A238" s="1" t="s">
        <v>168</v>
      </c>
      <c r="B238" s="5" t="n">
        <v>45142</v>
      </c>
      <c r="C238" s="5" t="n">
        <v>45142</v>
      </c>
      <c r="D238" s="0" t="n">
        <v>80029140037</v>
      </c>
      <c r="E238" s="0" t="n">
        <v>10193785594</v>
      </c>
      <c r="F238" s="0" t="n">
        <v>148636.36</v>
      </c>
      <c r="G238" s="5" t="n">
        <v>45175</v>
      </c>
      <c r="H238" s="5" t="n">
        <v>45174</v>
      </c>
      <c r="I238" s="0" t="n">
        <v>-1</v>
      </c>
      <c r="J238" s="0" t="n">
        <f aca="false">F238*I238</f>
        <v>-148636.36</v>
      </c>
    </row>
    <row r="239" customFormat="false" ht="13.8" hidden="false" customHeight="false" outlineLevel="0" collapsed="false">
      <c r="A239" s="1" t="s">
        <v>169</v>
      </c>
      <c r="B239" s="5" t="n">
        <v>45143</v>
      </c>
      <c r="C239" s="5" t="n">
        <v>45143</v>
      </c>
      <c r="D239" s="0" t="n">
        <v>10895390150</v>
      </c>
      <c r="E239" s="0" t="n">
        <v>10195287671</v>
      </c>
      <c r="F239" s="0" t="n">
        <v>378.69</v>
      </c>
      <c r="G239" s="5" t="n">
        <v>45175</v>
      </c>
      <c r="H239" s="5" t="n">
        <v>45170</v>
      </c>
      <c r="I239" s="0" t="n">
        <v>-5</v>
      </c>
      <c r="J239" s="0" t="n">
        <f aca="false">F239*I239</f>
        <v>-1893.45</v>
      </c>
    </row>
    <row r="240" customFormat="false" ht="13.8" hidden="false" customHeight="false" outlineLevel="0" collapsed="false">
      <c r="A240" s="1" t="n">
        <v>36</v>
      </c>
      <c r="B240" s="5" t="n">
        <v>45143</v>
      </c>
      <c r="C240" s="5" t="n">
        <v>45143</v>
      </c>
      <c r="D240" s="0" t="n">
        <v>1539600039</v>
      </c>
      <c r="E240" s="0" t="n">
        <v>10197110186</v>
      </c>
      <c r="F240" s="0" t="n">
        <v>795.5</v>
      </c>
      <c r="G240" s="5" t="n">
        <v>45175</v>
      </c>
      <c r="H240" s="5" t="n">
        <v>45149</v>
      </c>
      <c r="I240" s="0" t="n">
        <v>-26</v>
      </c>
      <c r="J240" s="0" t="n">
        <f aca="false">F240*I240</f>
        <v>-20683</v>
      </c>
    </row>
    <row r="241" customFormat="false" ht="13.8" hidden="false" customHeight="false" outlineLevel="0" collapsed="false">
      <c r="A241" s="1" t="n">
        <v>37</v>
      </c>
      <c r="B241" s="5" t="n">
        <v>45140</v>
      </c>
      <c r="C241" s="5" t="n">
        <v>45140</v>
      </c>
      <c r="D241" s="0" t="n">
        <v>1539600039</v>
      </c>
      <c r="E241" s="0" t="n">
        <v>10197110219</v>
      </c>
      <c r="F241" s="0" t="n">
        <v>1802.39</v>
      </c>
      <c r="G241" s="5" t="n">
        <v>45171</v>
      </c>
      <c r="H241" s="5" t="n">
        <v>45149</v>
      </c>
      <c r="I241" s="0" t="n">
        <v>-22</v>
      </c>
      <c r="J241" s="0" t="n">
        <f aca="false">F241*I241</f>
        <v>-39652.58</v>
      </c>
    </row>
    <row r="242" customFormat="false" ht="13.8" hidden="false" customHeight="false" outlineLevel="0" collapsed="false">
      <c r="A242" s="1" t="n">
        <v>38</v>
      </c>
      <c r="B242" s="5" t="n">
        <v>45143</v>
      </c>
      <c r="C242" s="5" t="n">
        <v>45143</v>
      </c>
      <c r="D242" s="0" t="n">
        <v>1539600039</v>
      </c>
      <c r="E242" s="0" t="n">
        <v>10197110767</v>
      </c>
      <c r="F242" s="0" t="n">
        <v>971.58</v>
      </c>
      <c r="G242" s="5" t="n">
        <v>45175</v>
      </c>
      <c r="H242" s="5" t="n">
        <v>45149</v>
      </c>
      <c r="I242" s="0" t="n">
        <v>-26</v>
      </c>
      <c r="J242" s="0" t="n">
        <f aca="false">F242*I242</f>
        <v>-25261.08</v>
      </c>
    </row>
    <row r="243" customFormat="false" ht="13.8" hidden="false" customHeight="false" outlineLevel="0" collapsed="false">
      <c r="A243" s="1" t="n">
        <v>39</v>
      </c>
      <c r="B243" s="5" t="n">
        <v>45143</v>
      </c>
      <c r="C243" s="5" t="n">
        <v>45143</v>
      </c>
      <c r="D243" s="0" t="n">
        <v>1539600039</v>
      </c>
      <c r="E243" s="0" t="n">
        <v>10197113576</v>
      </c>
      <c r="F243" s="0" t="n">
        <v>1559.64</v>
      </c>
      <c r="G243" s="5" t="n">
        <v>45175</v>
      </c>
      <c r="H243" s="5" t="n">
        <v>45149</v>
      </c>
      <c r="I243" s="0" t="n">
        <v>-26</v>
      </c>
      <c r="J243" s="0" t="n">
        <f aca="false">F243*I243</f>
        <v>-40550.64</v>
      </c>
    </row>
    <row r="244" customFormat="false" ht="13.8" hidden="false" customHeight="false" outlineLevel="0" collapsed="false">
      <c r="A244" s="1" t="n">
        <v>258</v>
      </c>
      <c r="B244" s="5" t="n">
        <v>45141</v>
      </c>
      <c r="C244" s="5" t="n">
        <v>45141</v>
      </c>
      <c r="D244" s="0" t="n">
        <v>2641870031</v>
      </c>
      <c r="E244" s="0" t="n">
        <v>10200689626</v>
      </c>
      <c r="F244" s="0" t="n">
        <v>75</v>
      </c>
      <c r="G244" s="5" t="n">
        <v>45171</v>
      </c>
      <c r="H244" s="5" t="n">
        <v>45147</v>
      </c>
      <c r="I244" s="0" t="n">
        <v>-24</v>
      </c>
      <c r="J244" s="0" t="n">
        <f aca="false">F244*I244</f>
        <v>-1800</v>
      </c>
    </row>
    <row r="245" customFormat="false" ht="13.8" hidden="false" customHeight="false" outlineLevel="0" collapsed="false">
      <c r="A245" s="1" t="n">
        <v>259</v>
      </c>
      <c r="B245" s="5" t="n">
        <v>45143</v>
      </c>
      <c r="C245" s="5" t="n">
        <v>45143</v>
      </c>
      <c r="D245" s="0" t="n">
        <v>2641870031</v>
      </c>
      <c r="E245" s="0" t="n">
        <v>10200689995</v>
      </c>
      <c r="F245" s="0" t="n">
        <v>70</v>
      </c>
      <c r="G245" s="5" t="n">
        <v>45175</v>
      </c>
      <c r="H245" s="5" t="n">
        <v>45147</v>
      </c>
      <c r="I245" s="0" t="n">
        <v>-28</v>
      </c>
      <c r="J245" s="0" t="n">
        <f aca="false">F245*I245</f>
        <v>-1960</v>
      </c>
    </row>
    <row r="246" customFormat="false" ht="13.8" hidden="false" customHeight="false" outlineLevel="0" collapsed="false">
      <c r="A246" s="1" t="s">
        <v>170</v>
      </c>
      <c r="B246" s="5" t="n">
        <v>45141</v>
      </c>
      <c r="C246" s="5" t="n">
        <v>45141</v>
      </c>
      <c r="D246" s="0" t="s">
        <v>107</v>
      </c>
      <c r="E246" s="0" t="n">
        <v>10203115829</v>
      </c>
      <c r="F246" s="0" t="n">
        <v>1395.68</v>
      </c>
      <c r="G246" s="5" t="n">
        <v>45172</v>
      </c>
      <c r="H246" s="5" t="n">
        <v>45182</v>
      </c>
      <c r="I246" s="0" t="n">
        <v>10</v>
      </c>
      <c r="J246" s="0" t="n">
        <f aca="false">F246*I246</f>
        <v>13956.8</v>
      </c>
    </row>
    <row r="247" customFormat="false" ht="13.8" hidden="false" customHeight="false" outlineLevel="0" collapsed="false">
      <c r="A247" s="1" t="n">
        <v>2023140003015</v>
      </c>
      <c r="B247" s="5" t="n">
        <v>45144</v>
      </c>
      <c r="C247" s="5" t="n">
        <v>45144</v>
      </c>
      <c r="D247" s="0" t="n">
        <v>2391510266</v>
      </c>
      <c r="E247" s="0" t="n">
        <v>10208742598</v>
      </c>
      <c r="F247" s="0" t="n">
        <v>417.25</v>
      </c>
      <c r="G247" s="5" t="n">
        <v>45175</v>
      </c>
      <c r="H247" s="5" t="n">
        <v>45155</v>
      </c>
      <c r="I247" s="0" t="n">
        <v>-20</v>
      </c>
      <c r="J247" s="0" t="n">
        <f aca="false">F247*I247</f>
        <v>-8345</v>
      </c>
    </row>
    <row r="248" customFormat="false" ht="13.8" hidden="false" customHeight="false" outlineLevel="0" collapsed="false">
      <c r="A248" s="1" t="s">
        <v>171</v>
      </c>
      <c r="B248" s="5" t="n">
        <v>45142</v>
      </c>
      <c r="C248" s="5" t="n">
        <v>45142</v>
      </c>
      <c r="D248" s="0" t="n">
        <v>2078000037</v>
      </c>
      <c r="E248" s="0" t="n">
        <v>10212260303</v>
      </c>
      <c r="F248" s="0" t="n">
        <v>109</v>
      </c>
      <c r="G248" s="5" t="n">
        <v>45169</v>
      </c>
      <c r="H248" s="5" t="n">
        <v>45163</v>
      </c>
      <c r="I248" s="0" t="n">
        <v>-6</v>
      </c>
      <c r="J248" s="0" t="n">
        <f aca="false">F248*I248</f>
        <v>-654</v>
      </c>
    </row>
    <row r="249" customFormat="false" ht="13.8" hidden="false" customHeight="false" outlineLevel="0" collapsed="false">
      <c r="A249" s="1" t="s">
        <v>172</v>
      </c>
      <c r="B249" s="5" t="n">
        <v>45144</v>
      </c>
      <c r="C249" s="5" t="n">
        <v>45144</v>
      </c>
      <c r="D249" s="0" t="n">
        <v>2078000037</v>
      </c>
      <c r="E249" s="0" t="n">
        <v>10212260561</v>
      </c>
      <c r="F249" s="0" t="n">
        <v>163</v>
      </c>
      <c r="G249" s="5" t="n">
        <v>45169</v>
      </c>
      <c r="H249" s="5" t="n">
        <v>45149</v>
      </c>
      <c r="I249" s="0" t="n">
        <v>-20</v>
      </c>
      <c r="J249" s="0" t="n">
        <f aca="false">F249*I249</f>
        <v>-3260</v>
      </c>
    </row>
    <row r="250" customFormat="false" ht="13.8" hidden="false" customHeight="false" outlineLevel="0" collapsed="false">
      <c r="A250" s="1" t="s">
        <v>173</v>
      </c>
      <c r="B250" s="5" t="n">
        <v>45144</v>
      </c>
      <c r="C250" s="5" t="n">
        <v>45144</v>
      </c>
      <c r="D250" s="0" t="n">
        <v>2078000037</v>
      </c>
      <c r="E250" s="0" t="n">
        <v>10212260858</v>
      </c>
      <c r="F250" s="0" t="n">
        <v>294</v>
      </c>
      <c r="G250" s="5" t="n">
        <v>45169</v>
      </c>
      <c r="H250" s="5" t="n">
        <v>45149</v>
      </c>
      <c r="I250" s="0" t="n">
        <v>-20</v>
      </c>
      <c r="J250" s="0" t="n">
        <f aca="false">F250*I250</f>
        <v>-5880</v>
      </c>
    </row>
    <row r="251" customFormat="false" ht="13.8" hidden="false" customHeight="false" outlineLevel="0" collapsed="false">
      <c r="A251" s="1" t="n">
        <v>6400032119</v>
      </c>
      <c r="B251" s="5" t="n">
        <v>45145</v>
      </c>
      <c r="C251" s="5" t="n">
        <v>45145</v>
      </c>
      <c r="D251" s="0" t="n">
        <v>805980158</v>
      </c>
      <c r="E251" s="0" t="n">
        <v>10220089631</v>
      </c>
      <c r="F251" s="0" t="n">
        <v>5324.63</v>
      </c>
      <c r="G251" s="5" t="n">
        <v>45175</v>
      </c>
      <c r="H251" s="5" t="n">
        <v>45169</v>
      </c>
      <c r="I251" s="0" t="n">
        <v>-6</v>
      </c>
      <c r="J251" s="0" t="n">
        <f aca="false">F251*I251</f>
        <v>-31947.78</v>
      </c>
    </row>
    <row r="252" customFormat="false" ht="13.8" hidden="false" customHeight="false" outlineLevel="0" collapsed="false">
      <c r="A252" s="1" t="n">
        <v>6400032120</v>
      </c>
      <c r="B252" s="5" t="n">
        <v>45145</v>
      </c>
      <c r="C252" s="5" t="n">
        <v>45145</v>
      </c>
      <c r="D252" s="0" t="n">
        <v>805980158</v>
      </c>
      <c r="E252" s="0" t="n">
        <v>10220091866</v>
      </c>
      <c r="F252" s="0" t="n">
        <v>6193.72</v>
      </c>
      <c r="G252" s="5" t="n">
        <v>45175</v>
      </c>
      <c r="H252" s="5" t="n">
        <v>45169</v>
      </c>
      <c r="I252" s="0" t="n">
        <v>-6</v>
      </c>
      <c r="J252" s="0" t="n">
        <f aca="false">F252*I252</f>
        <v>-37162.32</v>
      </c>
    </row>
    <row r="253" customFormat="false" ht="13.8" hidden="false" customHeight="false" outlineLevel="0" collapsed="false">
      <c r="A253" s="1" t="n">
        <v>6400032118</v>
      </c>
      <c r="B253" s="5" t="n">
        <v>45145</v>
      </c>
      <c r="C253" s="5" t="n">
        <v>45145</v>
      </c>
      <c r="D253" s="0" t="n">
        <v>805980158</v>
      </c>
      <c r="E253" s="0" t="n">
        <v>10220094421</v>
      </c>
      <c r="F253" s="0" t="n">
        <v>736.34</v>
      </c>
      <c r="G253" s="5" t="n">
        <v>45175</v>
      </c>
      <c r="H253" s="5" t="n">
        <v>45169</v>
      </c>
      <c r="I253" s="0" t="n">
        <v>-6</v>
      </c>
      <c r="J253" s="0" t="n">
        <f aca="false">F253*I253</f>
        <v>-4418.04</v>
      </c>
    </row>
    <row r="254" customFormat="false" ht="13.8" hidden="false" customHeight="false" outlineLevel="0" collapsed="false">
      <c r="A254" s="1" t="s">
        <v>174</v>
      </c>
      <c r="B254" s="5" t="n">
        <v>45145</v>
      </c>
      <c r="C254" s="5" t="n">
        <v>45145</v>
      </c>
      <c r="D254" s="0" t="n">
        <v>146040035</v>
      </c>
      <c r="E254" s="0" t="n">
        <v>10220115265</v>
      </c>
      <c r="F254" s="0" t="n">
        <v>587.24</v>
      </c>
      <c r="G254" s="5" t="n">
        <v>45175</v>
      </c>
      <c r="H254" s="5" t="n">
        <v>45187</v>
      </c>
      <c r="I254" s="0" t="n">
        <v>12</v>
      </c>
      <c r="J254" s="0" t="n">
        <f aca="false">F254*I254</f>
        <v>7046.88</v>
      </c>
    </row>
    <row r="255" customFormat="false" ht="13.8" hidden="false" customHeight="false" outlineLevel="0" collapsed="false">
      <c r="A255" s="1" t="s">
        <v>175</v>
      </c>
      <c r="B255" s="5" t="n">
        <v>45145</v>
      </c>
      <c r="C255" s="5" t="n">
        <v>45145</v>
      </c>
      <c r="D255" s="0" t="n">
        <v>1888450036</v>
      </c>
      <c r="E255" s="0" t="n">
        <v>10224331708</v>
      </c>
      <c r="F255" s="0" t="n">
        <v>1036.75</v>
      </c>
      <c r="G255" s="5" t="n">
        <v>45176</v>
      </c>
      <c r="H255" s="5" t="n">
        <v>45183</v>
      </c>
      <c r="I255" s="0" t="n">
        <v>7</v>
      </c>
      <c r="J255" s="0" t="n">
        <f aca="false">F255*I255</f>
        <v>7257.25</v>
      </c>
    </row>
    <row r="256" customFormat="false" ht="13.8" hidden="false" customHeight="false" outlineLevel="0" collapsed="false">
      <c r="A256" s="1" t="s">
        <v>176</v>
      </c>
      <c r="B256" s="5" t="n">
        <v>45146</v>
      </c>
      <c r="C256" s="5" t="n">
        <v>45146</v>
      </c>
      <c r="D256" s="0" t="n">
        <v>6714021000</v>
      </c>
      <c r="E256" s="0" t="n">
        <v>10227015919</v>
      </c>
      <c r="F256" s="0" t="n">
        <v>230.63</v>
      </c>
      <c r="G256" s="5" t="n">
        <v>45176</v>
      </c>
      <c r="H256" s="5" t="n">
        <v>45167</v>
      </c>
      <c r="I256" s="0" t="n">
        <v>-9</v>
      </c>
      <c r="J256" s="0" t="n">
        <f aca="false">F256*I256</f>
        <v>-2075.67</v>
      </c>
    </row>
    <row r="257" customFormat="false" ht="13.8" hidden="false" customHeight="false" outlineLevel="0" collapsed="false">
      <c r="A257" s="1" t="n">
        <v>132</v>
      </c>
      <c r="B257" s="5" t="n">
        <v>45146</v>
      </c>
      <c r="C257" s="5" t="n">
        <v>45146</v>
      </c>
      <c r="D257" s="0" t="n">
        <v>1471390037</v>
      </c>
      <c r="E257" s="0" t="n">
        <v>10229949102</v>
      </c>
      <c r="F257" s="0" t="n">
        <v>100</v>
      </c>
      <c r="G257" s="5" t="n">
        <v>45176</v>
      </c>
      <c r="H257" s="5" t="n">
        <v>45174</v>
      </c>
      <c r="I257" s="0" t="n">
        <v>-2</v>
      </c>
      <c r="J257" s="0" t="n">
        <f aca="false">F257*I257</f>
        <v>-200</v>
      </c>
    </row>
    <row r="258" customFormat="false" ht="13.8" hidden="false" customHeight="false" outlineLevel="0" collapsed="false">
      <c r="A258" s="1" t="s">
        <v>177</v>
      </c>
      <c r="B258" s="5" t="n">
        <v>45147</v>
      </c>
      <c r="C258" s="5" t="n">
        <v>45147</v>
      </c>
      <c r="D258" s="0" t="s">
        <v>178</v>
      </c>
      <c r="E258" s="0" t="n">
        <v>10232208997</v>
      </c>
      <c r="F258" s="0" t="n">
        <v>167.2</v>
      </c>
      <c r="G258" s="5" t="n">
        <v>45178</v>
      </c>
      <c r="H258" s="5" t="n">
        <v>45174</v>
      </c>
      <c r="I258" s="0" t="n">
        <v>-4</v>
      </c>
      <c r="J258" s="0" t="n">
        <f aca="false">F258*I258</f>
        <v>-668.8</v>
      </c>
    </row>
    <row r="259" customFormat="false" ht="13.8" hidden="false" customHeight="false" outlineLevel="0" collapsed="false">
      <c r="A259" s="1" t="s">
        <v>179</v>
      </c>
      <c r="B259" s="5" t="n">
        <v>45147</v>
      </c>
      <c r="C259" s="5" t="n">
        <v>45147</v>
      </c>
      <c r="D259" s="0" t="s">
        <v>178</v>
      </c>
      <c r="E259" s="0" t="n">
        <v>10232236248</v>
      </c>
      <c r="F259" s="0" t="n">
        <v>912</v>
      </c>
      <c r="G259" s="5" t="n">
        <v>45178</v>
      </c>
      <c r="H259" s="5" t="n">
        <v>45174</v>
      </c>
      <c r="I259" s="0" t="n">
        <v>-4</v>
      </c>
      <c r="J259" s="0" t="n">
        <f aca="false">F259*I259</f>
        <v>-3648</v>
      </c>
    </row>
    <row r="260" customFormat="false" ht="13.8" hidden="false" customHeight="false" outlineLevel="0" collapsed="false">
      <c r="A260" s="1" t="s">
        <v>180</v>
      </c>
      <c r="B260" s="5" t="n">
        <v>45147</v>
      </c>
      <c r="C260" s="5" t="n">
        <v>45147</v>
      </c>
      <c r="D260" s="0" t="s">
        <v>178</v>
      </c>
      <c r="E260" s="0" t="n">
        <v>10232256153</v>
      </c>
      <c r="F260" s="0" t="n">
        <v>136.8</v>
      </c>
      <c r="G260" s="5" t="n">
        <v>45178</v>
      </c>
      <c r="H260" s="5" t="n">
        <v>45174</v>
      </c>
      <c r="I260" s="0" t="n">
        <v>-4</v>
      </c>
      <c r="J260" s="0" t="n">
        <f aca="false">F260*I260</f>
        <v>-547.2</v>
      </c>
    </row>
    <row r="261" customFormat="false" ht="13.8" hidden="false" customHeight="false" outlineLevel="0" collapsed="false">
      <c r="A261" s="1" t="s">
        <v>181</v>
      </c>
      <c r="B261" s="5" t="n">
        <v>45147</v>
      </c>
      <c r="C261" s="5" t="n">
        <v>45147</v>
      </c>
      <c r="D261" s="0" t="s">
        <v>178</v>
      </c>
      <c r="E261" s="0" t="n">
        <v>10232271354</v>
      </c>
      <c r="F261" s="0" t="n">
        <v>220.4</v>
      </c>
      <c r="G261" s="5" t="n">
        <v>45178</v>
      </c>
      <c r="H261" s="5" t="n">
        <v>45174</v>
      </c>
      <c r="I261" s="0" t="n">
        <v>-4</v>
      </c>
      <c r="J261" s="0" t="n">
        <f aca="false">F261*I261</f>
        <v>-881.6</v>
      </c>
    </row>
    <row r="262" customFormat="false" ht="13.8" hidden="false" customHeight="false" outlineLevel="0" collapsed="false">
      <c r="A262" s="1" t="s">
        <v>182</v>
      </c>
      <c r="B262" s="5" t="n">
        <v>45146</v>
      </c>
      <c r="C262" s="5" t="n">
        <v>45146</v>
      </c>
      <c r="D262" s="0" t="s">
        <v>178</v>
      </c>
      <c r="E262" s="0" t="n">
        <v>10232281404</v>
      </c>
      <c r="F262" s="0" t="n">
        <v>190</v>
      </c>
      <c r="G262" s="5" t="n">
        <v>45177</v>
      </c>
      <c r="H262" s="5" t="n">
        <v>45174</v>
      </c>
      <c r="I262" s="0" t="n">
        <v>-3</v>
      </c>
      <c r="J262" s="0" t="n">
        <f aca="false">F262*I262</f>
        <v>-570</v>
      </c>
    </row>
    <row r="263" customFormat="false" ht="13.8" hidden="false" customHeight="false" outlineLevel="0" collapsed="false">
      <c r="A263" s="1" t="s">
        <v>183</v>
      </c>
      <c r="B263" s="5" t="n">
        <v>45147</v>
      </c>
      <c r="C263" s="5" t="n">
        <v>45147</v>
      </c>
      <c r="D263" s="0" t="s">
        <v>178</v>
      </c>
      <c r="E263" s="0" t="n">
        <v>10232298084</v>
      </c>
      <c r="F263" s="0" t="n">
        <v>167.2</v>
      </c>
      <c r="G263" s="5" t="n">
        <v>45178</v>
      </c>
      <c r="H263" s="5" t="n">
        <v>45174</v>
      </c>
      <c r="I263" s="0" t="n">
        <v>-4</v>
      </c>
      <c r="J263" s="0" t="n">
        <f aca="false">F263*I263</f>
        <v>-668.8</v>
      </c>
    </row>
    <row r="264" customFormat="false" ht="13.8" hidden="false" customHeight="false" outlineLevel="0" collapsed="false">
      <c r="A264" s="1" t="s">
        <v>184</v>
      </c>
      <c r="B264" s="5" t="n">
        <v>45146</v>
      </c>
      <c r="C264" s="5" t="n">
        <v>45146</v>
      </c>
      <c r="D264" s="0" t="s">
        <v>178</v>
      </c>
      <c r="E264" s="0" t="n">
        <v>10232314522</v>
      </c>
      <c r="F264" s="0" t="n">
        <v>478.8</v>
      </c>
      <c r="G264" s="5" t="n">
        <v>45177</v>
      </c>
      <c r="H264" s="5" t="n">
        <v>45174</v>
      </c>
      <c r="I264" s="0" t="n">
        <v>-3</v>
      </c>
      <c r="J264" s="0" t="n">
        <f aca="false">F264*I264</f>
        <v>-1436.4</v>
      </c>
    </row>
    <row r="265" customFormat="false" ht="13.8" hidden="false" customHeight="false" outlineLevel="0" collapsed="false">
      <c r="A265" s="1" t="s">
        <v>185</v>
      </c>
      <c r="B265" s="5" t="n">
        <v>45147</v>
      </c>
      <c r="C265" s="5" t="n">
        <v>45147</v>
      </c>
      <c r="D265" s="0" t="s">
        <v>178</v>
      </c>
      <c r="E265" s="0" t="n">
        <v>10232324999</v>
      </c>
      <c r="F265" s="0" t="n">
        <v>608</v>
      </c>
      <c r="G265" s="5" t="n">
        <v>45178</v>
      </c>
      <c r="H265" s="5" t="n">
        <v>45174</v>
      </c>
      <c r="I265" s="0" t="n">
        <v>-4</v>
      </c>
      <c r="J265" s="0" t="n">
        <f aca="false">F265*I265</f>
        <v>-2432</v>
      </c>
    </row>
    <row r="266" customFormat="false" ht="13.8" hidden="false" customHeight="false" outlineLevel="0" collapsed="false">
      <c r="A266" s="1" t="s">
        <v>186</v>
      </c>
      <c r="B266" s="5" t="n">
        <v>45147</v>
      </c>
      <c r="C266" s="5" t="n">
        <v>45147</v>
      </c>
      <c r="D266" s="0" t="n">
        <v>8813790964</v>
      </c>
      <c r="E266" s="0" t="n">
        <v>10232549354</v>
      </c>
      <c r="F266" s="0" t="n">
        <v>1520</v>
      </c>
      <c r="G266" s="5" t="n">
        <v>45178</v>
      </c>
      <c r="H266" s="5" t="n">
        <v>45174</v>
      </c>
      <c r="I266" s="0" t="n">
        <v>-4</v>
      </c>
      <c r="J266" s="0" t="n">
        <f aca="false">F266*I266</f>
        <v>-6080</v>
      </c>
    </row>
    <row r="267" customFormat="false" ht="13.8" hidden="false" customHeight="false" outlineLevel="0" collapsed="false">
      <c r="A267" s="1" t="s">
        <v>187</v>
      </c>
      <c r="B267" s="5" t="n">
        <v>45147</v>
      </c>
      <c r="C267" s="5" t="n">
        <v>45147</v>
      </c>
      <c r="D267" s="0" t="n">
        <v>112450036</v>
      </c>
      <c r="E267" s="0" t="n">
        <v>10232629894</v>
      </c>
      <c r="F267" s="0" t="n">
        <v>22993.65</v>
      </c>
      <c r="G267" s="5" t="n">
        <v>45178</v>
      </c>
      <c r="H267" s="5" t="n">
        <v>45188</v>
      </c>
      <c r="I267" s="0" t="n">
        <v>10</v>
      </c>
      <c r="J267" s="0" t="n">
        <f aca="false">F267*I267</f>
        <v>229936.5</v>
      </c>
    </row>
    <row r="268" customFormat="false" ht="13.8" hidden="false" customHeight="false" outlineLevel="0" collapsed="false">
      <c r="A268" s="1" t="s">
        <v>188</v>
      </c>
      <c r="B268" s="5" t="n">
        <v>45148</v>
      </c>
      <c r="C268" s="5" t="n">
        <v>45148</v>
      </c>
      <c r="D268" s="0" t="n">
        <v>2971560046</v>
      </c>
      <c r="E268" s="0" t="n">
        <v>10238431288</v>
      </c>
      <c r="F268" s="0" t="n">
        <v>201</v>
      </c>
      <c r="G268" s="5" t="n">
        <v>45178</v>
      </c>
      <c r="H268" s="5" t="n">
        <v>45168</v>
      </c>
      <c r="I268" s="0" t="n">
        <v>-10</v>
      </c>
      <c r="J268" s="0" t="n">
        <f aca="false">F268*I268</f>
        <v>-2010</v>
      </c>
    </row>
    <row r="269" customFormat="false" ht="13.8" hidden="false" customHeight="false" outlineLevel="0" collapsed="false">
      <c r="A269" s="1" t="s">
        <v>189</v>
      </c>
      <c r="B269" s="5" t="n">
        <v>45147</v>
      </c>
      <c r="C269" s="5" t="n">
        <v>45147</v>
      </c>
      <c r="D269" s="0" t="n">
        <v>2971560046</v>
      </c>
      <c r="E269" s="0" t="n">
        <v>10238431424</v>
      </c>
      <c r="F269" s="0" t="n">
        <v>135</v>
      </c>
      <c r="G269" s="5" t="n">
        <v>45177</v>
      </c>
      <c r="H269" s="5" t="n">
        <v>45168</v>
      </c>
      <c r="I269" s="0" t="n">
        <v>-9</v>
      </c>
      <c r="J269" s="0" t="n">
        <f aca="false">F269*I269</f>
        <v>-1215</v>
      </c>
    </row>
    <row r="270" customFormat="false" ht="13.8" hidden="false" customHeight="false" outlineLevel="0" collapsed="false">
      <c r="A270" s="1" t="s">
        <v>190</v>
      </c>
      <c r="B270" s="5" t="n">
        <v>45148</v>
      </c>
      <c r="C270" s="5" t="n">
        <v>45148</v>
      </c>
      <c r="D270" s="0" t="n">
        <v>2971560046</v>
      </c>
      <c r="E270" s="0" t="n">
        <v>10238431469</v>
      </c>
      <c r="F270" s="0" t="n">
        <v>3</v>
      </c>
      <c r="G270" s="5" t="n">
        <v>45178</v>
      </c>
      <c r="H270" s="5" t="n">
        <v>45168</v>
      </c>
      <c r="I270" s="0" t="n">
        <v>-10</v>
      </c>
      <c r="J270" s="0" t="n">
        <f aca="false">F270*I270</f>
        <v>-30</v>
      </c>
    </row>
    <row r="271" customFormat="false" ht="13.8" hidden="false" customHeight="false" outlineLevel="0" collapsed="false">
      <c r="A271" s="1" t="s">
        <v>119</v>
      </c>
      <c r="B271" s="5" t="n">
        <v>45148</v>
      </c>
      <c r="C271" s="5" t="n">
        <v>45148</v>
      </c>
      <c r="D271" s="0" t="n">
        <v>1282940186</v>
      </c>
      <c r="E271" s="0" t="n">
        <v>10241119639</v>
      </c>
      <c r="F271" s="0" t="n">
        <v>6962.26</v>
      </c>
      <c r="G271" s="5" t="n">
        <v>45178</v>
      </c>
      <c r="H271" s="5" t="n">
        <v>45174</v>
      </c>
      <c r="I271" s="0" t="n">
        <v>-4</v>
      </c>
      <c r="J271" s="0" t="n">
        <f aca="false">F271*I271</f>
        <v>-27849.04</v>
      </c>
    </row>
    <row r="272" customFormat="false" ht="13.8" hidden="false" customHeight="false" outlineLevel="0" collapsed="false">
      <c r="A272" s="1" t="n">
        <v>141</v>
      </c>
      <c r="B272" s="5" t="n">
        <v>45149</v>
      </c>
      <c r="C272" s="5" t="n">
        <v>45149</v>
      </c>
      <c r="D272" s="0" t="n">
        <v>1471390037</v>
      </c>
      <c r="E272" s="0" t="n">
        <v>10242432148</v>
      </c>
      <c r="F272" s="0" t="n">
        <v>50</v>
      </c>
      <c r="G272" s="5" t="n">
        <v>45179</v>
      </c>
      <c r="H272" s="5" t="n">
        <v>45174</v>
      </c>
      <c r="I272" s="0" t="n">
        <v>-5</v>
      </c>
      <c r="J272" s="0" t="n">
        <f aca="false">F272*I272</f>
        <v>-250</v>
      </c>
    </row>
    <row r="273" customFormat="false" ht="13.8" hidden="false" customHeight="false" outlineLevel="0" collapsed="false">
      <c r="A273" s="1" t="s">
        <v>191</v>
      </c>
      <c r="B273" s="5" t="n">
        <v>45149</v>
      </c>
      <c r="C273" s="5" t="n">
        <v>45149</v>
      </c>
      <c r="D273" s="0" t="n">
        <v>2078000037</v>
      </c>
      <c r="E273" s="0" t="n">
        <v>10247435496</v>
      </c>
      <c r="F273" s="0" t="n">
        <v>19</v>
      </c>
      <c r="G273" s="5" t="n">
        <v>45169</v>
      </c>
      <c r="H273" s="5" t="n">
        <v>45167</v>
      </c>
      <c r="I273" s="0" t="n">
        <v>-2</v>
      </c>
      <c r="J273" s="0" t="n">
        <f aca="false">F273*I273</f>
        <v>-38</v>
      </c>
    </row>
    <row r="274" customFormat="false" ht="13.8" hidden="false" customHeight="false" outlineLevel="0" collapsed="false">
      <c r="A274" s="1" t="s">
        <v>192</v>
      </c>
      <c r="B274" s="5" t="n">
        <v>45149</v>
      </c>
      <c r="C274" s="5" t="n">
        <v>45149</v>
      </c>
      <c r="D274" s="0" t="n">
        <v>2078000037</v>
      </c>
      <c r="E274" s="0" t="n">
        <v>10247436145</v>
      </c>
      <c r="F274" s="0" t="n">
        <v>71</v>
      </c>
      <c r="G274" s="5" t="n">
        <v>45169</v>
      </c>
      <c r="H274" s="5" t="n">
        <v>45167</v>
      </c>
      <c r="I274" s="0" t="n">
        <v>-2</v>
      </c>
      <c r="J274" s="0" t="n">
        <f aca="false">F274*I274</f>
        <v>-142</v>
      </c>
    </row>
    <row r="275" customFormat="false" ht="13.8" hidden="false" customHeight="false" outlineLevel="0" collapsed="false">
      <c r="A275" s="1" t="s">
        <v>193</v>
      </c>
      <c r="B275" s="5" t="n">
        <v>45148</v>
      </c>
      <c r="C275" s="5" t="n">
        <v>45148</v>
      </c>
      <c r="D275" s="0" t="n">
        <v>2078000037</v>
      </c>
      <c r="E275" s="0" t="n">
        <v>10247436826</v>
      </c>
      <c r="F275" s="0" t="n">
        <v>85</v>
      </c>
      <c r="G275" s="5" t="n">
        <v>45169</v>
      </c>
      <c r="H275" s="5" t="n">
        <v>45167</v>
      </c>
      <c r="I275" s="0" t="n">
        <v>-2</v>
      </c>
      <c r="J275" s="0" t="n">
        <f aca="false">F275*I275</f>
        <v>-170</v>
      </c>
    </row>
    <row r="276" customFormat="false" ht="13.8" hidden="false" customHeight="false" outlineLevel="0" collapsed="false">
      <c r="A276" s="1" t="s">
        <v>194</v>
      </c>
      <c r="B276" s="5" t="n">
        <v>45149</v>
      </c>
      <c r="C276" s="5" t="n">
        <v>45149</v>
      </c>
      <c r="D276" s="0" t="n">
        <v>2078000037</v>
      </c>
      <c r="E276" s="0" t="n">
        <v>10247437498</v>
      </c>
      <c r="F276" s="0" t="n">
        <v>171</v>
      </c>
      <c r="G276" s="5" t="n">
        <v>45169</v>
      </c>
      <c r="H276" s="5" t="n">
        <v>45167</v>
      </c>
      <c r="I276" s="0" t="n">
        <v>-2</v>
      </c>
      <c r="J276" s="0" t="n">
        <f aca="false">F276*I276</f>
        <v>-342</v>
      </c>
    </row>
    <row r="277" customFormat="false" ht="13.8" hidden="false" customHeight="false" outlineLevel="0" collapsed="false">
      <c r="A277" s="1" t="s">
        <v>195</v>
      </c>
      <c r="B277" s="5" t="n">
        <v>45149</v>
      </c>
      <c r="C277" s="5" t="n">
        <v>45149</v>
      </c>
      <c r="D277" s="0" t="n">
        <v>2078000037</v>
      </c>
      <c r="E277" s="0" t="n">
        <v>10247438359</v>
      </c>
      <c r="F277" s="0" t="n">
        <v>211</v>
      </c>
      <c r="G277" s="5" t="n">
        <v>45169</v>
      </c>
      <c r="H277" s="5" t="n">
        <v>45167</v>
      </c>
      <c r="I277" s="0" t="n">
        <v>-2</v>
      </c>
      <c r="J277" s="0" t="n">
        <f aca="false">F277*I277</f>
        <v>-422</v>
      </c>
    </row>
    <row r="278" customFormat="false" ht="13.8" hidden="false" customHeight="false" outlineLevel="0" collapsed="false">
      <c r="A278" s="1" t="s">
        <v>196</v>
      </c>
      <c r="B278" s="5" t="n">
        <v>45149</v>
      </c>
      <c r="C278" s="5" t="n">
        <v>45149</v>
      </c>
      <c r="D278" s="0" t="n">
        <v>2078000037</v>
      </c>
      <c r="E278" s="0" t="n">
        <v>10247439076</v>
      </c>
      <c r="F278" s="0" t="n">
        <v>149</v>
      </c>
      <c r="G278" s="5" t="n">
        <v>45169</v>
      </c>
      <c r="H278" s="5" t="n">
        <v>45167</v>
      </c>
      <c r="I278" s="0" t="n">
        <v>-2</v>
      </c>
      <c r="J278" s="0" t="n">
        <f aca="false">F278*I278</f>
        <v>-298</v>
      </c>
    </row>
    <row r="279" customFormat="false" ht="13.8" hidden="false" customHeight="false" outlineLevel="0" collapsed="false">
      <c r="A279" s="1" t="s">
        <v>197</v>
      </c>
      <c r="B279" s="5" t="n">
        <v>45148</v>
      </c>
      <c r="C279" s="5" t="n">
        <v>45148</v>
      </c>
      <c r="D279" s="0" t="n">
        <v>2078000037</v>
      </c>
      <c r="E279" s="0" t="n">
        <v>10247439908</v>
      </c>
      <c r="F279" s="0" t="n">
        <v>139</v>
      </c>
      <c r="G279" s="5" t="n">
        <v>45169</v>
      </c>
      <c r="H279" s="5" t="n">
        <v>45167</v>
      </c>
      <c r="I279" s="0" t="n">
        <v>-2</v>
      </c>
      <c r="J279" s="0" t="n">
        <f aca="false">F279*I279</f>
        <v>-278</v>
      </c>
    </row>
    <row r="280" customFormat="false" ht="13.8" hidden="false" customHeight="false" outlineLevel="0" collapsed="false">
      <c r="A280" s="1" t="s">
        <v>198</v>
      </c>
      <c r="B280" s="5" t="n">
        <v>45149</v>
      </c>
      <c r="C280" s="5" t="n">
        <v>45149</v>
      </c>
      <c r="D280" s="0" t="n">
        <v>2078000037</v>
      </c>
      <c r="E280" s="0" t="n">
        <v>10247440763</v>
      </c>
      <c r="F280" s="0" t="n">
        <v>93</v>
      </c>
      <c r="G280" s="5" t="n">
        <v>45169</v>
      </c>
      <c r="H280" s="5" t="n">
        <v>45168</v>
      </c>
      <c r="I280" s="0" t="n">
        <v>-1</v>
      </c>
      <c r="J280" s="0" t="n">
        <f aca="false">F280*I280</f>
        <v>-93</v>
      </c>
    </row>
    <row r="281" customFormat="false" ht="13.8" hidden="false" customHeight="false" outlineLevel="0" collapsed="false">
      <c r="A281" s="1" t="s">
        <v>199</v>
      </c>
      <c r="B281" s="5" t="n">
        <v>45149</v>
      </c>
      <c r="C281" s="5" t="n">
        <v>45149</v>
      </c>
      <c r="D281" s="0" t="n">
        <v>2078000037</v>
      </c>
      <c r="E281" s="0" t="n">
        <v>10247441497</v>
      </c>
      <c r="F281" s="0" t="n">
        <v>68</v>
      </c>
      <c r="G281" s="5" t="n">
        <v>45169</v>
      </c>
      <c r="H281" s="5" t="n">
        <v>45167</v>
      </c>
      <c r="I281" s="0" t="n">
        <v>-2</v>
      </c>
      <c r="J281" s="0" t="n">
        <f aca="false">F281*I281</f>
        <v>-136</v>
      </c>
    </row>
    <row r="282" customFormat="false" ht="13.8" hidden="false" customHeight="false" outlineLevel="0" collapsed="false">
      <c r="A282" s="1" t="s">
        <v>200</v>
      </c>
      <c r="B282" s="5" t="n">
        <v>45149</v>
      </c>
      <c r="C282" s="5" t="n">
        <v>45149</v>
      </c>
      <c r="D282" s="0" t="n">
        <v>2078000037</v>
      </c>
      <c r="E282" s="0" t="n">
        <v>10247442272</v>
      </c>
      <c r="F282" s="0" t="n">
        <v>105</v>
      </c>
      <c r="G282" s="5" t="n">
        <v>45169</v>
      </c>
      <c r="H282" s="5" t="n">
        <v>45167</v>
      </c>
      <c r="I282" s="0" t="n">
        <v>-2</v>
      </c>
      <c r="J282" s="0" t="n">
        <f aca="false">F282*I282</f>
        <v>-210</v>
      </c>
    </row>
    <row r="283" customFormat="false" ht="13.8" hidden="false" customHeight="false" outlineLevel="0" collapsed="false">
      <c r="A283" s="1" t="s">
        <v>201</v>
      </c>
      <c r="B283" s="5" t="n">
        <v>45149</v>
      </c>
      <c r="C283" s="5" t="n">
        <v>45149</v>
      </c>
      <c r="D283" s="0" t="n">
        <v>2078000037</v>
      </c>
      <c r="E283" s="0" t="n">
        <v>10247443070</v>
      </c>
      <c r="F283" s="0" t="n">
        <v>307</v>
      </c>
      <c r="G283" s="5" t="n">
        <v>45169</v>
      </c>
      <c r="H283" s="5" t="n">
        <v>45167</v>
      </c>
      <c r="I283" s="0" t="n">
        <v>-2</v>
      </c>
      <c r="J283" s="0" t="n">
        <f aca="false">F283*I283</f>
        <v>-614</v>
      </c>
    </row>
    <row r="284" customFormat="false" ht="13.8" hidden="false" customHeight="false" outlineLevel="0" collapsed="false">
      <c r="A284" s="1" t="s">
        <v>202</v>
      </c>
      <c r="B284" s="5" t="n">
        <v>45149</v>
      </c>
      <c r="C284" s="5" t="n">
        <v>45149</v>
      </c>
      <c r="D284" s="0" t="n">
        <v>2078000037</v>
      </c>
      <c r="E284" s="0" t="n">
        <v>10247443691</v>
      </c>
      <c r="F284" s="0" t="n">
        <v>31</v>
      </c>
      <c r="G284" s="5" t="n">
        <v>45169</v>
      </c>
      <c r="H284" s="5" t="n">
        <v>45167</v>
      </c>
      <c r="I284" s="0" t="n">
        <v>-2</v>
      </c>
      <c r="J284" s="0" t="n">
        <f aca="false">F284*I284</f>
        <v>-62</v>
      </c>
    </row>
    <row r="285" customFormat="false" ht="13.8" hidden="false" customHeight="false" outlineLevel="0" collapsed="false">
      <c r="A285" s="1" t="s">
        <v>203</v>
      </c>
      <c r="B285" s="5" t="n">
        <v>45149</v>
      </c>
      <c r="C285" s="5" t="n">
        <v>45149</v>
      </c>
      <c r="D285" s="0" t="n">
        <v>2078000037</v>
      </c>
      <c r="E285" s="0" t="n">
        <v>10247444391</v>
      </c>
      <c r="F285" s="0" t="n">
        <v>139</v>
      </c>
      <c r="G285" s="5" t="n">
        <v>45169</v>
      </c>
      <c r="H285" s="5" t="n">
        <v>45168</v>
      </c>
      <c r="I285" s="0" t="n">
        <v>-1</v>
      </c>
      <c r="J285" s="0" t="n">
        <f aca="false">F285*I285</f>
        <v>-139</v>
      </c>
    </row>
    <row r="286" customFormat="false" ht="13.8" hidden="false" customHeight="false" outlineLevel="0" collapsed="false">
      <c r="A286" s="1" t="s">
        <v>204</v>
      </c>
      <c r="B286" s="5" t="n">
        <v>45149</v>
      </c>
      <c r="C286" s="5" t="n">
        <v>45149</v>
      </c>
      <c r="D286" s="0" t="n">
        <v>2078000037</v>
      </c>
      <c r="E286" s="0" t="n">
        <v>10247445132</v>
      </c>
      <c r="F286" s="0" t="n">
        <v>61</v>
      </c>
      <c r="G286" s="5" t="n">
        <v>45169</v>
      </c>
      <c r="H286" s="5" t="n">
        <v>45167</v>
      </c>
      <c r="I286" s="0" t="n">
        <v>-2</v>
      </c>
      <c r="J286" s="0" t="n">
        <f aca="false">F286*I286</f>
        <v>-122</v>
      </c>
    </row>
    <row r="287" customFormat="false" ht="13.8" hidden="false" customHeight="false" outlineLevel="0" collapsed="false">
      <c r="A287" s="1" t="s">
        <v>205</v>
      </c>
      <c r="B287" s="5" t="n">
        <v>45149</v>
      </c>
      <c r="C287" s="5" t="n">
        <v>45149</v>
      </c>
      <c r="D287" s="0" t="n">
        <v>2078000037</v>
      </c>
      <c r="E287" s="0" t="n">
        <v>10247445754</v>
      </c>
      <c r="F287" s="0" t="n">
        <v>475</v>
      </c>
      <c r="G287" s="5" t="n">
        <v>45169</v>
      </c>
      <c r="H287" s="5" t="n">
        <v>45167</v>
      </c>
      <c r="I287" s="0" t="n">
        <v>-2</v>
      </c>
      <c r="J287" s="0" t="n">
        <f aca="false">F287*I287</f>
        <v>-950</v>
      </c>
    </row>
    <row r="288" customFormat="false" ht="13.8" hidden="false" customHeight="false" outlineLevel="0" collapsed="false">
      <c r="A288" s="1" t="s">
        <v>206</v>
      </c>
      <c r="B288" s="5" t="n">
        <v>45150</v>
      </c>
      <c r="C288" s="5" t="n">
        <v>45150</v>
      </c>
      <c r="D288" s="0" t="n">
        <v>12393190967</v>
      </c>
      <c r="E288" s="0" t="n">
        <v>10252310889</v>
      </c>
      <c r="F288" s="0" t="n">
        <v>8198.36</v>
      </c>
      <c r="G288" s="5" t="n">
        <v>45184</v>
      </c>
      <c r="H288" s="5" t="n">
        <v>45169</v>
      </c>
      <c r="I288" s="0" t="n">
        <v>-15</v>
      </c>
      <c r="J288" s="0" t="n">
        <f aca="false">F288*I288</f>
        <v>-122975.4</v>
      </c>
    </row>
    <row r="289" customFormat="false" ht="13.8" hidden="false" customHeight="false" outlineLevel="0" collapsed="false">
      <c r="A289" s="1" t="n">
        <v>114</v>
      </c>
      <c r="B289" s="5" t="n">
        <v>45150</v>
      </c>
      <c r="C289" s="5" t="n">
        <v>45150</v>
      </c>
      <c r="D289" s="0" t="n">
        <v>1195050073</v>
      </c>
      <c r="E289" s="0" t="n">
        <v>10253072359</v>
      </c>
      <c r="F289" s="0" t="n">
        <v>1901.37</v>
      </c>
      <c r="G289" s="5" t="n">
        <v>45184</v>
      </c>
      <c r="H289" s="5" t="n">
        <v>45168</v>
      </c>
      <c r="I289" s="0" t="n">
        <v>-16</v>
      </c>
      <c r="J289" s="0" t="n">
        <f aca="false">F289*I289</f>
        <v>-30421.92</v>
      </c>
    </row>
    <row r="290" customFormat="false" ht="13.8" hidden="false" customHeight="false" outlineLevel="0" collapsed="false">
      <c r="A290" s="1" t="n">
        <v>115</v>
      </c>
      <c r="B290" s="5" t="n">
        <v>45150</v>
      </c>
      <c r="C290" s="5" t="n">
        <v>45150</v>
      </c>
      <c r="D290" s="0" t="n">
        <v>1195050073</v>
      </c>
      <c r="E290" s="0" t="n">
        <v>10253585669</v>
      </c>
      <c r="F290" s="0" t="n">
        <v>1558.5</v>
      </c>
      <c r="G290" s="5" t="n">
        <v>45184</v>
      </c>
      <c r="H290" s="5" t="n">
        <v>45168</v>
      </c>
      <c r="I290" s="0" t="n">
        <v>-16</v>
      </c>
      <c r="J290" s="0" t="n">
        <f aca="false">F290*I290</f>
        <v>-24936</v>
      </c>
    </row>
    <row r="291" customFormat="false" ht="13.8" hidden="false" customHeight="false" outlineLevel="0" collapsed="false">
      <c r="A291" s="1" t="s">
        <v>207</v>
      </c>
      <c r="B291" s="5" t="n">
        <v>45151</v>
      </c>
      <c r="C291" s="5" t="n">
        <v>45151</v>
      </c>
      <c r="D291" s="0" t="n">
        <v>203030036</v>
      </c>
      <c r="E291" s="0" t="n">
        <v>10257776799</v>
      </c>
      <c r="F291" s="0" t="n">
        <v>1600</v>
      </c>
      <c r="G291" s="5" t="n">
        <v>45184</v>
      </c>
      <c r="H291" s="5" t="n">
        <v>45188</v>
      </c>
      <c r="I291" s="0" t="n">
        <v>4</v>
      </c>
      <c r="J291" s="0" t="n">
        <f aca="false">F291*I291</f>
        <v>6400</v>
      </c>
    </row>
    <row r="292" customFormat="false" ht="13.8" hidden="false" customHeight="false" outlineLevel="0" collapsed="false">
      <c r="A292" s="1" t="s">
        <v>208</v>
      </c>
      <c r="B292" s="5" t="n">
        <v>45151</v>
      </c>
      <c r="C292" s="5" t="n">
        <v>45151</v>
      </c>
      <c r="D292" s="0" t="n">
        <v>11825530964</v>
      </c>
      <c r="E292" s="0" t="n">
        <v>10258215746</v>
      </c>
      <c r="F292" s="0" t="n">
        <v>2000</v>
      </c>
      <c r="G292" s="5" t="n">
        <v>45184</v>
      </c>
      <c r="H292" s="5" t="n">
        <v>45160</v>
      </c>
      <c r="I292" s="0" t="n">
        <v>-24</v>
      </c>
      <c r="J292" s="0" t="n">
        <f aca="false">F292*I292</f>
        <v>-48000</v>
      </c>
    </row>
    <row r="293" customFormat="false" ht="13.8" hidden="false" customHeight="false" outlineLevel="0" collapsed="false">
      <c r="A293" s="1" t="s">
        <v>209</v>
      </c>
      <c r="B293" s="5" t="n">
        <v>45150</v>
      </c>
      <c r="C293" s="5" t="n">
        <v>45150</v>
      </c>
      <c r="D293" s="0" t="n">
        <v>488410010</v>
      </c>
      <c r="E293" s="0" t="n">
        <v>10271787202</v>
      </c>
      <c r="F293" s="0" t="n">
        <v>58.3</v>
      </c>
      <c r="G293" s="5" t="n">
        <v>45208</v>
      </c>
      <c r="H293" s="5" t="n">
        <v>45176</v>
      </c>
      <c r="I293" s="0" t="n">
        <v>-32</v>
      </c>
      <c r="J293" s="0" t="n">
        <f aca="false">F293*I293</f>
        <v>-1865.6</v>
      </c>
    </row>
    <row r="294" customFormat="false" ht="13.8" hidden="false" customHeight="false" outlineLevel="0" collapsed="false">
      <c r="A294" s="1" t="s">
        <v>210</v>
      </c>
      <c r="B294" s="5" t="n">
        <v>45150</v>
      </c>
      <c r="C294" s="5" t="n">
        <v>45150</v>
      </c>
      <c r="D294" s="0" t="n">
        <v>488410010</v>
      </c>
      <c r="E294" s="0" t="n">
        <v>10271852705</v>
      </c>
      <c r="F294" s="0" t="n">
        <v>26.96</v>
      </c>
      <c r="G294" s="5" t="n">
        <v>45208</v>
      </c>
      <c r="H294" s="5" t="n">
        <v>45176</v>
      </c>
      <c r="I294" s="0" t="n">
        <v>-32</v>
      </c>
      <c r="J294" s="0" t="n">
        <f aca="false">F294*I294</f>
        <v>-862.72</v>
      </c>
    </row>
    <row r="295" customFormat="false" ht="13.8" hidden="false" customHeight="false" outlineLevel="0" collapsed="false">
      <c r="A295" s="1" t="s">
        <v>211</v>
      </c>
      <c r="B295" s="5" t="n">
        <v>45152</v>
      </c>
      <c r="C295" s="5" t="n">
        <v>45152</v>
      </c>
      <c r="D295" s="0" t="n">
        <v>488410010</v>
      </c>
      <c r="E295" s="0" t="n">
        <v>10271853062</v>
      </c>
      <c r="F295" s="0" t="n">
        <v>289.09</v>
      </c>
      <c r="G295" s="5" t="n">
        <v>45177</v>
      </c>
      <c r="H295" s="5" t="n">
        <v>45176</v>
      </c>
      <c r="I295" s="0" t="n">
        <v>-1</v>
      </c>
      <c r="J295" s="0" t="n">
        <f aca="false">F295*I295</f>
        <v>-289.09</v>
      </c>
    </row>
    <row r="296" customFormat="false" ht="13.8" hidden="false" customHeight="false" outlineLevel="0" collapsed="false">
      <c r="A296" s="1" t="s">
        <v>212</v>
      </c>
      <c r="B296" s="5" t="n">
        <v>45152</v>
      </c>
      <c r="C296" s="5" t="n">
        <v>45152</v>
      </c>
      <c r="D296" s="0" t="n">
        <v>488410010</v>
      </c>
      <c r="E296" s="0" t="n">
        <v>10271860964</v>
      </c>
      <c r="F296" s="0" t="n">
        <v>80.42</v>
      </c>
      <c r="G296" s="5" t="n">
        <v>45208</v>
      </c>
      <c r="H296" s="5" t="n">
        <v>45176</v>
      </c>
      <c r="I296" s="0" t="n">
        <v>-32</v>
      </c>
      <c r="J296" s="0" t="n">
        <f aca="false">F296*I296</f>
        <v>-2573.44</v>
      </c>
    </row>
    <row r="297" customFormat="false" ht="13.8" hidden="false" customHeight="false" outlineLevel="0" collapsed="false">
      <c r="A297" s="1" t="s">
        <v>213</v>
      </c>
      <c r="B297" s="5" t="n">
        <v>45155</v>
      </c>
      <c r="C297" s="5" t="n">
        <v>45155</v>
      </c>
      <c r="D297" s="0" t="n">
        <v>2391510266</v>
      </c>
      <c r="E297" s="0" t="n">
        <v>10285548628</v>
      </c>
      <c r="F297" s="0" t="n">
        <v>1270.02</v>
      </c>
      <c r="G297" s="5" t="n">
        <v>45185</v>
      </c>
      <c r="H297" s="5" t="n">
        <v>45156</v>
      </c>
      <c r="I297" s="0" t="n">
        <v>-29</v>
      </c>
      <c r="J297" s="0" t="n">
        <f aca="false">F297*I297</f>
        <v>-36830.58</v>
      </c>
    </row>
    <row r="298" customFormat="false" ht="13.8" hidden="false" customHeight="false" outlineLevel="0" collapsed="false">
      <c r="A298" s="1" t="s">
        <v>214</v>
      </c>
      <c r="B298" s="5" t="n">
        <v>45155</v>
      </c>
      <c r="C298" s="5" t="n">
        <v>45155</v>
      </c>
      <c r="D298" s="0" t="s">
        <v>215</v>
      </c>
      <c r="E298" s="0" t="n">
        <v>10287072614</v>
      </c>
      <c r="F298" s="0" t="n">
        <v>19078.39</v>
      </c>
      <c r="G298" s="5" t="n">
        <v>45186</v>
      </c>
      <c r="H298" s="5" t="n">
        <v>45188</v>
      </c>
      <c r="I298" s="0" t="n">
        <v>2</v>
      </c>
      <c r="J298" s="0" t="n">
        <f aca="false">F298*I298</f>
        <v>38156.78</v>
      </c>
    </row>
    <row r="299" customFormat="false" ht="13.8" hidden="false" customHeight="false" outlineLevel="0" collapsed="false">
      <c r="A299" s="1" t="s">
        <v>216</v>
      </c>
      <c r="B299" s="5" t="n">
        <v>45156</v>
      </c>
      <c r="C299" s="5" t="n">
        <v>45156</v>
      </c>
      <c r="D299" s="0" t="n">
        <v>1540680038</v>
      </c>
      <c r="E299" s="0" t="n">
        <v>10290790695</v>
      </c>
      <c r="F299" s="0" t="n">
        <v>519.3</v>
      </c>
      <c r="G299" s="5" t="n">
        <v>45186</v>
      </c>
      <c r="H299" s="5" t="n">
        <v>45180</v>
      </c>
      <c r="I299" s="0" t="n">
        <v>-6</v>
      </c>
      <c r="J299" s="0" t="n">
        <f aca="false">F299*I299</f>
        <v>-3115.8</v>
      </c>
    </row>
    <row r="300" customFormat="false" ht="13.8" hidden="false" customHeight="false" outlineLevel="0" collapsed="false">
      <c r="A300" s="1" t="s">
        <v>217</v>
      </c>
      <c r="B300" s="5" t="n">
        <v>45161</v>
      </c>
      <c r="C300" s="5" t="n">
        <v>45161</v>
      </c>
      <c r="D300" s="0" t="n">
        <v>2968430237</v>
      </c>
      <c r="E300" s="0" t="n">
        <v>10312132413</v>
      </c>
      <c r="F300" s="0" t="n">
        <v>4.07</v>
      </c>
      <c r="G300" s="5" t="n">
        <v>45194</v>
      </c>
      <c r="H300" s="5" t="n">
        <v>45188</v>
      </c>
      <c r="I300" s="0" t="n">
        <v>-6</v>
      </c>
      <c r="J300" s="0" t="n">
        <f aca="false">F300*I300</f>
        <v>-24.42</v>
      </c>
    </row>
    <row r="301" customFormat="false" ht="13.8" hidden="false" customHeight="false" outlineLevel="0" collapsed="false">
      <c r="A301" s="1" t="s">
        <v>218</v>
      </c>
      <c r="B301" s="5" t="n">
        <v>45161</v>
      </c>
      <c r="C301" s="5" t="n">
        <v>45161</v>
      </c>
      <c r="D301" s="0" t="n">
        <v>2968430237</v>
      </c>
      <c r="E301" s="0" t="n">
        <v>10312142600</v>
      </c>
      <c r="F301" s="0" t="n">
        <v>84.15</v>
      </c>
      <c r="G301" s="5" t="n">
        <v>45194</v>
      </c>
      <c r="H301" s="5" t="n">
        <v>45188</v>
      </c>
      <c r="I301" s="0" t="n">
        <v>-6</v>
      </c>
      <c r="J301" s="0" t="n">
        <f aca="false">F301*I301</f>
        <v>-504.9</v>
      </c>
    </row>
    <row r="302" customFormat="false" ht="13.8" hidden="false" customHeight="false" outlineLevel="0" collapsed="false">
      <c r="A302" s="1" t="s">
        <v>219</v>
      </c>
      <c r="B302" s="5" t="n">
        <v>45161</v>
      </c>
      <c r="C302" s="5" t="n">
        <v>45161</v>
      </c>
      <c r="D302" s="0" t="n">
        <v>2968430237</v>
      </c>
      <c r="E302" s="0" t="n">
        <v>10312142628</v>
      </c>
      <c r="F302" s="0" t="n">
        <v>4.07</v>
      </c>
      <c r="G302" s="5" t="n">
        <v>45194</v>
      </c>
      <c r="H302" s="5" t="n">
        <v>45188</v>
      </c>
      <c r="I302" s="0" t="n">
        <v>-6</v>
      </c>
      <c r="J302" s="0" t="n">
        <f aca="false">F302*I302</f>
        <v>-24.42</v>
      </c>
    </row>
    <row r="303" customFormat="false" ht="13.8" hidden="false" customHeight="false" outlineLevel="0" collapsed="false">
      <c r="A303" s="1" t="s">
        <v>220</v>
      </c>
      <c r="B303" s="5" t="n">
        <v>45161</v>
      </c>
      <c r="C303" s="5" t="n">
        <v>45161</v>
      </c>
      <c r="D303" s="0" t="n">
        <v>2968430237</v>
      </c>
      <c r="E303" s="0" t="n">
        <v>10312142651</v>
      </c>
      <c r="F303" s="0" t="n">
        <v>24.6</v>
      </c>
      <c r="G303" s="5" t="n">
        <v>45194</v>
      </c>
      <c r="H303" s="5" t="n">
        <v>45188</v>
      </c>
      <c r="I303" s="0" t="n">
        <v>-6</v>
      </c>
      <c r="J303" s="0" t="n">
        <f aca="false">F303*I303</f>
        <v>-147.6</v>
      </c>
    </row>
    <row r="304" customFormat="false" ht="13.8" hidden="false" customHeight="false" outlineLevel="0" collapsed="false">
      <c r="A304" s="1" t="s">
        <v>221</v>
      </c>
      <c r="B304" s="5" t="n">
        <v>45161</v>
      </c>
      <c r="C304" s="5" t="n">
        <v>45161</v>
      </c>
      <c r="D304" s="0" t="n">
        <v>2968430237</v>
      </c>
      <c r="E304" s="0" t="n">
        <v>10312142705</v>
      </c>
      <c r="F304" s="0" t="n">
        <v>268.96</v>
      </c>
      <c r="G304" s="5" t="n">
        <v>45194</v>
      </c>
      <c r="H304" s="5" t="n">
        <v>45188</v>
      </c>
      <c r="I304" s="0" t="n">
        <v>-6</v>
      </c>
      <c r="J304" s="0" t="n">
        <f aca="false">F304*I304</f>
        <v>-1613.76</v>
      </c>
    </row>
    <row r="305" customFormat="false" ht="13.8" hidden="false" customHeight="false" outlineLevel="0" collapsed="false">
      <c r="A305" s="1" t="s">
        <v>222</v>
      </c>
      <c r="B305" s="5" t="n">
        <v>45161</v>
      </c>
      <c r="C305" s="5" t="n">
        <v>45161</v>
      </c>
      <c r="D305" s="0" t="n">
        <v>2968430237</v>
      </c>
      <c r="E305" s="0" t="n">
        <v>10312142722</v>
      </c>
      <c r="F305" s="0" t="n">
        <v>38.55</v>
      </c>
      <c r="G305" s="5" t="n">
        <v>45194</v>
      </c>
      <c r="H305" s="5" t="n">
        <v>45188</v>
      </c>
      <c r="I305" s="0" t="n">
        <v>-6</v>
      </c>
      <c r="J305" s="0" t="n">
        <f aca="false">F305*I305</f>
        <v>-231.3</v>
      </c>
    </row>
    <row r="306" customFormat="false" ht="13.8" hidden="false" customHeight="false" outlineLevel="0" collapsed="false">
      <c r="A306" s="1" t="s">
        <v>223</v>
      </c>
      <c r="B306" s="5" t="n">
        <v>45161</v>
      </c>
      <c r="C306" s="5" t="n">
        <v>45161</v>
      </c>
      <c r="D306" s="0" t="n">
        <v>2968430237</v>
      </c>
      <c r="E306" s="0" t="n">
        <v>10312142786</v>
      </c>
      <c r="F306" s="0" t="n">
        <v>38.55</v>
      </c>
      <c r="G306" s="5" t="n">
        <v>45194</v>
      </c>
      <c r="H306" s="5" t="n">
        <v>45188</v>
      </c>
      <c r="I306" s="0" t="n">
        <v>-6</v>
      </c>
      <c r="J306" s="0" t="n">
        <f aca="false">F306*I306</f>
        <v>-231.3</v>
      </c>
    </row>
    <row r="307" customFormat="false" ht="13.8" hidden="false" customHeight="false" outlineLevel="0" collapsed="false">
      <c r="A307" s="1" t="s">
        <v>224</v>
      </c>
      <c r="B307" s="5" t="n">
        <v>45161</v>
      </c>
      <c r="C307" s="5" t="n">
        <v>45161</v>
      </c>
      <c r="D307" s="0" t="n">
        <v>2968430237</v>
      </c>
      <c r="E307" s="0" t="n">
        <v>10312142828</v>
      </c>
      <c r="F307" s="0" t="n">
        <v>28.02</v>
      </c>
      <c r="G307" s="5" t="n">
        <v>45194</v>
      </c>
      <c r="H307" s="5" t="n">
        <v>45188</v>
      </c>
      <c r="I307" s="0" t="n">
        <v>-6</v>
      </c>
      <c r="J307" s="0" t="n">
        <f aca="false">F307*I307</f>
        <v>-168.12</v>
      </c>
    </row>
    <row r="308" customFormat="false" ht="13.8" hidden="false" customHeight="false" outlineLevel="0" collapsed="false">
      <c r="A308" s="1" t="s">
        <v>225</v>
      </c>
      <c r="B308" s="5" t="n">
        <v>45161</v>
      </c>
      <c r="C308" s="5" t="n">
        <v>45161</v>
      </c>
      <c r="D308" s="0" t="n">
        <v>2968430237</v>
      </c>
      <c r="E308" s="0" t="n">
        <v>10312143098</v>
      </c>
      <c r="F308" s="0" t="n">
        <v>4.07</v>
      </c>
      <c r="G308" s="5" t="n">
        <v>45194</v>
      </c>
      <c r="H308" s="5" t="n">
        <v>45188</v>
      </c>
      <c r="I308" s="0" t="n">
        <v>-6</v>
      </c>
      <c r="J308" s="0" t="n">
        <f aca="false">F308*I308</f>
        <v>-24.42</v>
      </c>
    </row>
    <row r="309" customFormat="false" ht="13.8" hidden="false" customHeight="false" outlineLevel="0" collapsed="false">
      <c r="A309" s="1" t="s">
        <v>226</v>
      </c>
      <c r="B309" s="5" t="n">
        <v>45161</v>
      </c>
      <c r="C309" s="5" t="n">
        <v>45161</v>
      </c>
      <c r="D309" s="0" t="n">
        <v>2968430237</v>
      </c>
      <c r="E309" s="0" t="n">
        <v>10312143320</v>
      </c>
      <c r="F309" s="0" t="n">
        <v>4.07</v>
      </c>
      <c r="G309" s="5" t="n">
        <v>45194</v>
      </c>
      <c r="H309" s="5" t="n">
        <v>45188</v>
      </c>
      <c r="I309" s="0" t="n">
        <v>-6</v>
      </c>
      <c r="J309" s="0" t="n">
        <f aca="false">F309*I309</f>
        <v>-24.42</v>
      </c>
    </row>
    <row r="310" customFormat="false" ht="13.8" hidden="false" customHeight="false" outlineLevel="0" collapsed="false">
      <c r="A310" s="1" t="s">
        <v>227</v>
      </c>
      <c r="B310" s="5" t="n">
        <v>45161</v>
      </c>
      <c r="C310" s="5" t="n">
        <v>45161</v>
      </c>
      <c r="D310" s="0" t="n">
        <v>2968430237</v>
      </c>
      <c r="E310" s="0" t="n">
        <v>10312143541</v>
      </c>
      <c r="F310" s="0" t="n">
        <v>38.55</v>
      </c>
      <c r="G310" s="5" t="n">
        <v>45194</v>
      </c>
      <c r="H310" s="5" t="n">
        <v>45188</v>
      </c>
      <c r="I310" s="0" t="n">
        <v>-6</v>
      </c>
      <c r="J310" s="0" t="n">
        <f aca="false">F310*I310</f>
        <v>-231.3</v>
      </c>
    </row>
    <row r="311" customFormat="false" ht="13.8" hidden="false" customHeight="false" outlineLevel="0" collapsed="false">
      <c r="A311" s="1" t="s">
        <v>228</v>
      </c>
      <c r="B311" s="5" t="n">
        <v>45161</v>
      </c>
      <c r="C311" s="5" t="n">
        <v>45161</v>
      </c>
      <c r="D311" s="0" t="n">
        <v>2968430237</v>
      </c>
      <c r="E311" s="0" t="n">
        <v>10312143798</v>
      </c>
      <c r="F311" s="0" t="n">
        <v>38.55</v>
      </c>
      <c r="G311" s="5" t="n">
        <v>45194</v>
      </c>
      <c r="H311" s="5" t="n">
        <v>45188</v>
      </c>
      <c r="I311" s="0" t="n">
        <v>-6</v>
      </c>
      <c r="J311" s="0" t="n">
        <f aca="false">F311*I311</f>
        <v>-231.3</v>
      </c>
    </row>
    <row r="312" customFormat="false" ht="13.8" hidden="false" customHeight="false" outlineLevel="0" collapsed="false">
      <c r="A312" s="1" t="s">
        <v>229</v>
      </c>
      <c r="B312" s="5" t="n">
        <v>45161</v>
      </c>
      <c r="C312" s="5" t="n">
        <v>45161</v>
      </c>
      <c r="D312" s="0" t="n">
        <v>2968430237</v>
      </c>
      <c r="E312" s="0" t="n">
        <v>10312143923</v>
      </c>
      <c r="F312" s="0" t="n">
        <v>38.55</v>
      </c>
      <c r="G312" s="5" t="n">
        <v>45194</v>
      </c>
      <c r="H312" s="5" t="n">
        <v>45188</v>
      </c>
      <c r="I312" s="0" t="n">
        <v>-6</v>
      </c>
      <c r="J312" s="0" t="n">
        <f aca="false">F312*I312</f>
        <v>-231.3</v>
      </c>
    </row>
    <row r="313" customFormat="false" ht="13.8" hidden="false" customHeight="false" outlineLevel="0" collapsed="false">
      <c r="A313" s="1" t="s">
        <v>230</v>
      </c>
      <c r="B313" s="5" t="n">
        <v>45161</v>
      </c>
      <c r="C313" s="5" t="n">
        <v>45161</v>
      </c>
      <c r="D313" s="0" t="n">
        <v>2968430237</v>
      </c>
      <c r="E313" s="0" t="n">
        <v>10312143975</v>
      </c>
      <c r="F313" s="0" t="n">
        <v>4.07</v>
      </c>
      <c r="G313" s="5" t="n">
        <v>45194</v>
      </c>
      <c r="H313" s="5" t="n">
        <v>45188</v>
      </c>
      <c r="I313" s="0" t="n">
        <v>-6</v>
      </c>
      <c r="J313" s="0" t="n">
        <f aca="false">F313*I313</f>
        <v>-24.42</v>
      </c>
    </row>
    <row r="314" customFormat="false" ht="13.8" hidden="false" customHeight="false" outlineLevel="0" collapsed="false">
      <c r="A314" s="1" t="s">
        <v>231</v>
      </c>
      <c r="B314" s="5" t="n">
        <v>45161</v>
      </c>
      <c r="C314" s="5" t="n">
        <v>45161</v>
      </c>
      <c r="D314" s="0" t="n">
        <v>2968430237</v>
      </c>
      <c r="E314" s="0" t="n">
        <v>10312144248</v>
      </c>
      <c r="F314" s="0" t="n">
        <v>385.48</v>
      </c>
      <c r="G314" s="5" t="n">
        <v>45194</v>
      </c>
      <c r="H314" s="5" t="n">
        <v>45188</v>
      </c>
      <c r="I314" s="0" t="n">
        <v>-6</v>
      </c>
      <c r="J314" s="0" t="n">
        <f aca="false">F314*I314</f>
        <v>-2312.88</v>
      </c>
    </row>
    <row r="315" customFormat="false" ht="13.8" hidden="false" customHeight="false" outlineLevel="0" collapsed="false">
      <c r="A315" s="1" t="s">
        <v>232</v>
      </c>
      <c r="B315" s="5" t="n">
        <v>45161</v>
      </c>
      <c r="C315" s="5" t="n">
        <v>45161</v>
      </c>
      <c r="D315" s="0" t="n">
        <v>2968430237</v>
      </c>
      <c r="E315" s="0" t="n">
        <v>10312144665</v>
      </c>
      <c r="F315" s="0" t="n">
        <v>84.15</v>
      </c>
      <c r="G315" s="5" t="n">
        <v>45194</v>
      </c>
      <c r="H315" s="5" t="n">
        <v>45188</v>
      </c>
      <c r="I315" s="0" t="n">
        <v>-6</v>
      </c>
      <c r="J315" s="0" t="n">
        <f aca="false">F315*I315</f>
        <v>-504.9</v>
      </c>
    </row>
    <row r="316" customFormat="false" ht="13.8" hidden="false" customHeight="false" outlineLevel="0" collapsed="false">
      <c r="A316" s="1" t="n">
        <v>2230097893</v>
      </c>
      <c r="B316" s="5" t="n">
        <v>45162</v>
      </c>
      <c r="C316" s="5" t="n">
        <v>45162</v>
      </c>
      <c r="D316" s="0" t="n">
        <v>2616630022</v>
      </c>
      <c r="E316" s="0" t="n">
        <v>10321454276</v>
      </c>
      <c r="F316" s="0" t="n">
        <v>7265.73</v>
      </c>
      <c r="G316" s="5" t="n">
        <v>45195</v>
      </c>
      <c r="H316" s="5" t="n">
        <v>45191</v>
      </c>
      <c r="I316" s="0" t="n">
        <v>-4</v>
      </c>
      <c r="J316" s="0" t="n">
        <f aca="false">F316*I316</f>
        <v>-29062.92</v>
      </c>
    </row>
    <row r="317" customFormat="false" ht="13.8" hidden="false" customHeight="false" outlineLevel="0" collapsed="false">
      <c r="A317" s="1" t="n">
        <v>2230097894</v>
      </c>
      <c r="B317" s="5" t="n">
        <v>45162</v>
      </c>
      <c r="C317" s="5" t="n">
        <v>45162</v>
      </c>
      <c r="D317" s="0" t="n">
        <v>2616630022</v>
      </c>
      <c r="E317" s="0" t="n">
        <v>10321455709</v>
      </c>
      <c r="F317" s="0" t="n">
        <v>53.68</v>
      </c>
      <c r="G317" s="5" t="n">
        <v>45195</v>
      </c>
      <c r="H317" s="5" t="n">
        <v>45191</v>
      </c>
      <c r="I317" s="0" t="n">
        <v>-4</v>
      </c>
      <c r="J317" s="0" t="n">
        <f aca="false">F317*I317</f>
        <v>-214.72</v>
      </c>
    </row>
    <row r="318" customFormat="false" ht="13.8" hidden="false" customHeight="false" outlineLevel="0" collapsed="false">
      <c r="A318" s="1" t="n">
        <v>2230097895</v>
      </c>
      <c r="B318" s="5" t="n">
        <v>45162</v>
      </c>
      <c r="C318" s="5" t="n">
        <v>45162</v>
      </c>
      <c r="D318" s="0" t="n">
        <v>2616630022</v>
      </c>
      <c r="E318" s="0" t="n">
        <v>10321479846</v>
      </c>
      <c r="F318" s="0" t="n">
        <v>196.14</v>
      </c>
      <c r="G318" s="5" t="n">
        <v>45195</v>
      </c>
      <c r="H318" s="5" t="n">
        <v>45191</v>
      </c>
      <c r="I318" s="0" t="n">
        <v>-4</v>
      </c>
      <c r="J318" s="0" t="n">
        <f aca="false">F318*I318</f>
        <v>-784.56</v>
      </c>
    </row>
    <row r="319" customFormat="false" ht="13.8" hidden="false" customHeight="false" outlineLevel="0" collapsed="false">
      <c r="A319" s="1" t="n">
        <v>2230097896</v>
      </c>
      <c r="B319" s="5" t="n">
        <v>45162</v>
      </c>
      <c r="C319" s="5" t="n">
        <v>45162</v>
      </c>
      <c r="D319" s="0" t="n">
        <v>2616630022</v>
      </c>
      <c r="E319" s="0" t="n">
        <v>10321508236</v>
      </c>
      <c r="F319" s="0" t="n">
        <v>429.54</v>
      </c>
      <c r="G319" s="5" t="n">
        <v>45195</v>
      </c>
      <c r="H319" s="5" t="n">
        <v>45191</v>
      </c>
      <c r="I319" s="0" t="n">
        <v>-4</v>
      </c>
      <c r="J319" s="0" t="n">
        <f aca="false">F319*I319</f>
        <v>-1718.16</v>
      </c>
    </row>
    <row r="320" customFormat="false" ht="13.8" hidden="false" customHeight="false" outlineLevel="0" collapsed="false">
      <c r="A320" s="1" t="n">
        <v>2230097892</v>
      </c>
      <c r="B320" s="5" t="n">
        <v>45162</v>
      </c>
      <c r="C320" s="5" t="n">
        <v>45162</v>
      </c>
      <c r="D320" s="0" t="n">
        <v>2616630022</v>
      </c>
      <c r="E320" s="0" t="n">
        <v>10321549661</v>
      </c>
      <c r="F320" s="0" t="n">
        <v>9964.29</v>
      </c>
      <c r="G320" s="5" t="n">
        <v>45195</v>
      </c>
      <c r="H320" s="5" t="n">
        <v>45191</v>
      </c>
      <c r="I320" s="0" t="n">
        <v>-4</v>
      </c>
      <c r="J320" s="0" t="n">
        <f aca="false">F320*I320</f>
        <v>-39857.16</v>
      </c>
    </row>
    <row r="321" customFormat="false" ht="13.8" hidden="false" customHeight="false" outlineLevel="0" collapsed="false">
      <c r="A321" s="1" t="s">
        <v>233</v>
      </c>
      <c r="B321" s="5" t="n">
        <v>45163</v>
      </c>
      <c r="C321" s="5" t="n">
        <v>45163</v>
      </c>
      <c r="D321" s="0" t="n">
        <v>1186830038</v>
      </c>
      <c r="E321" s="0" t="n">
        <v>10323451805</v>
      </c>
      <c r="F321" s="0" t="n">
        <v>335</v>
      </c>
      <c r="G321" s="5" t="n">
        <v>45193</v>
      </c>
      <c r="H321" s="5" t="n">
        <v>45188</v>
      </c>
      <c r="I321" s="0" t="n">
        <v>-5</v>
      </c>
      <c r="J321" s="0" t="n">
        <f aca="false">F321*I321</f>
        <v>-1675</v>
      </c>
    </row>
    <row r="322" customFormat="false" ht="13.8" hidden="false" customHeight="false" outlineLevel="0" collapsed="false">
      <c r="A322" s="1" t="s">
        <v>36</v>
      </c>
      <c r="B322" s="5" t="n">
        <v>45166</v>
      </c>
      <c r="C322" s="5" t="n">
        <v>45166</v>
      </c>
      <c r="D322" s="0" t="s">
        <v>234</v>
      </c>
      <c r="E322" s="0" t="n">
        <v>10330290308</v>
      </c>
      <c r="F322" s="0" t="n">
        <v>9510</v>
      </c>
      <c r="G322" s="5" t="n">
        <v>45196</v>
      </c>
      <c r="H322" s="5" t="n">
        <v>45194</v>
      </c>
      <c r="I322" s="0" t="n">
        <v>-2</v>
      </c>
      <c r="J322" s="0" t="n">
        <f aca="false">F322*I322</f>
        <v>-19020</v>
      </c>
    </row>
    <row r="323" customFormat="false" ht="13.8" hidden="false" customHeight="false" outlineLevel="0" collapsed="false">
      <c r="A323" s="1" t="s">
        <v>235</v>
      </c>
      <c r="B323" s="5" t="n">
        <v>45166</v>
      </c>
      <c r="C323" s="5" t="n">
        <v>45166</v>
      </c>
      <c r="D323" s="0" t="n">
        <v>2971560046</v>
      </c>
      <c r="E323" s="0" t="n">
        <v>10331845187</v>
      </c>
      <c r="F323" s="0" t="n">
        <v>570.23</v>
      </c>
      <c r="G323" s="5" t="n">
        <v>45197</v>
      </c>
      <c r="H323" s="5" t="n">
        <v>45181</v>
      </c>
      <c r="I323" s="0" t="n">
        <v>-16</v>
      </c>
      <c r="J323" s="0" t="n">
        <f aca="false">F323*I323</f>
        <v>-9123.68</v>
      </c>
    </row>
    <row r="324" customFormat="false" ht="13.8" hidden="false" customHeight="false" outlineLevel="0" collapsed="false">
      <c r="A324" s="1" t="s">
        <v>236</v>
      </c>
      <c r="B324" s="5" t="n">
        <v>45166</v>
      </c>
      <c r="C324" s="5" t="n">
        <v>45166</v>
      </c>
      <c r="D324" s="0" t="n">
        <v>2971560046</v>
      </c>
      <c r="E324" s="0" t="n">
        <v>10331845227</v>
      </c>
      <c r="F324" s="0" t="n">
        <v>813.99</v>
      </c>
      <c r="G324" s="5" t="n">
        <v>45197</v>
      </c>
      <c r="H324" s="5" t="n">
        <v>45181</v>
      </c>
      <c r="I324" s="0" t="n">
        <v>-16</v>
      </c>
      <c r="J324" s="0" t="n">
        <f aca="false">F324*I324</f>
        <v>-13023.84</v>
      </c>
    </row>
    <row r="325" customFormat="false" ht="13.8" hidden="false" customHeight="false" outlineLevel="0" collapsed="false">
      <c r="A325" s="1" t="s">
        <v>237</v>
      </c>
      <c r="B325" s="5" t="n">
        <v>45166</v>
      </c>
      <c r="C325" s="5" t="n">
        <v>45166</v>
      </c>
      <c r="D325" s="0" t="n">
        <v>2971560046</v>
      </c>
      <c r="E325" s="0" t="n">
        <v>10331845236</v>
      </c>
      <c r="F325" s="0" t="n">
        <v>45.06</v>
      </c>
      <c r="G325" s="5" t="n">
        <v>45197</v>
      </c>
      <c r="H325" s="5" t="n">
        <v>45181</v>
      </c>
      <c r="I325" s="0" t="n">
        <v>-16</v>
      </c>
      <c r="J325" s="0" t="n">
        <f aca="false">F325*I325</f>
        <v>-720.96</v>
      </c>
    </row>
    <row r="326" customFormat="false" ht="13.8" hidden="false" customHeight="false" outlineLevel="0" collapsed="false">
      <c r="A326" s="1" t="s">
        <v>238</v>
      </c>
      <c r="B326" s="5" t="n">
        <v>45166</v>
      </c>
      <c r="C326" s="5" t="n">
        <v>45166</v>
      </c>
      <c r="D326" s="0" t="n">
        <v>2971560046</v>
      </c>
      <c r="E326" s="0" t="n">
        <v>10331845581</v>
      </c>
      <c r="F326" s="0" t="n">
        <v>747.43</v>
      </c>
      <c r="G326" s="5" t="n">
        <v>45197</v>
      </c>
      <c r="H326" s="5" t="n">
        <v>45181</v>
      </c>
      <c r="I326" s="0" t="n">
        <v>-16</v>
      </c>
      <c r="J326" s="0" t="n">
        <f aca="false">F326*I326</f>
        <v>-11958.88</v>
      </c>
    </row>
    <row r="327" customFormat="false" ht="13.8" hidden="false" customHeight="false" outlineLevel="0" collapsed="false">
      <c r="A327" s="1" t="n">
        <v>102</v>
      </c>
      <c r="B327" s="5" t="n">
        <v>45166</v>
      </c>
      <c r="C327" s="5" t="n">
        <v>45166</v>
      </c>
      <c r="D327" s="0" t="n">
        <v>1189860032</v>
      </c>
      <c r="E327" s="0" t="n">
        <v>10333151156</v>
      </c>
      <c r="F327" s="0" t="n">
        <v>190</v>
      </c>
      <c r="G327" s="5" t="n">
        <v>45197</v>
      </c>
      <c r="H327" s="5" t="n">
        <v>45190</v>
      </c>
      <c r="I327" s="0" t="n">
        <v>-7</v>
      </c>
      <c r="J327" s="0" t="n">
        <f aca="false">F327*I327</f>
        <v>-1330</v>
      </c>
    </row>
    <row r="328" customFormat="false" ht="13.8" hidden="false" customHeight="false" outlineLevel="0" collapsed="false">
      <c r="A328" s="1" t="s">
        <v>239</v>
      </c>
      <c r="B328" s="5" t="n">
        <v>45167</v>
      </c>
      <c r="C328" s="5" t="n">
        <v>45167</v>
      </c>
      <c r="D328" s="0" t="n">
        <v>842450124</v>
      </c>
      <c r="E328" s="0" t="n">
        <v>10335374348</v>
      </c>
      <c r="F328" s="0" t="n">
        <v>888.7</v>
      </c>
      <c r="G328" s="5" t="n">
        <v>45197</v>
      </c>
      <c r="H328" s="5" t="n">
        <v>45180</v>
      </c>
      <c r="I328" s="0" t="n">
        <v>-17</v>
      </c>
      <c r="J328" s="0" t="n">
        <f aca="false">F328*I328</f>
        <v>-15107.9</v>
      </c>
    </row>
    <row r="329" customFormat="false" ht="13.8" hidden="false" customHeight="false" outlineLevel="0" collapsed="false">
      <c r="A329" s="1" t="s">
        <v>240</v>
      </c>
      <c r="B329" s="5" t="n">
        <v>45167</v>
      </c>
      <c r="C329" s="5" t="n">
        <v>45167</v>
      </c>
      <c r="D329" s="0" t="n">
        <v>1429390030</v>
      </c>
      <c r="E329" s="0" t="n">
        <v>10335484026</v>
      </c>
      <c r="F329" s="0" t="n">
        <v>2369.81</v>
      </c>
      <c r="G329" s="5" t="n">
        <v>45197</v>
      </c>
      <c r="H329" s="5" t="n">
        <v>45190</v>
      </c>
      <c r="I329" s="0" t="n">
        <v>-7</v>
      </c>
      <c r="J329" s="0" t="n">
        <f aca="false">F329*I329</f>
        <v>-16588.67</v>
      </c>
    </row>
    <row r="330" customFormat="false" ht="13.8" hidden="false" customHeight="false" outlineLevel="0" collapsed="false">
      <c r="A330" s="1" t="s">
        <v>241</v>
      </c>
      <c r="B330" s="5" t="n">
        <v>45168</v>
      </c>
      <c r="C330" s="5" t="n">
        <v>45168</v>
      </c>
      <c r="D330" s="0" t="n">
        <v>9771701001</v>
      </c>
      <c r="E330" s="0" t="n">
        <v>10341002884</v>
      </c>
      <c r="F330" s="0" t="n">
        <v>0.66</v>
      </c>
      <c r="G330" s="5" t="n">
        <v>45198</v>
      </c>
      <c r="H330" s="5" t="n">
        <v>45181</v>
      </c>
      <c r="I330" s="0" t="n">
        <v>-17</v>
      </c>
      <c r="J330" s="0" t="n">
        <f aca="false">F330*I330</f>
        <v>-11.22</v>
      </c>
    </row>
    <row r="331" customFormat="false" ht="13.8" hidden="false" customHeight="false" outlineLevel="0" collapsed="false">
      <c r="A331" s="1" t="s">
        <v>241</v>
      </c>
      <c r="B331" s="5" t="n">
        <v>45168</v>
      </c>
      <c r="C331" s="5" t="n">
        <v>45168</v>
      </c>
      <c r="D331" s="0" t="n">
        <v>9771701001</v>
      </c>
      <c r="E331" s="0" t="n">
        <v>10341002884</v>
      </c>
      <c r="F331" s="0" t="n">
        <v>2.34</v>
      </c>
      <c r="G331" s="5" t="n">
        <v>45198</v>
      </c>
      <c r="H331" s="5" t="n">
        <v>45169</v>
      </c>
      <c r="I331" s="0" t="n">
        <v>-29</v>
      </c>
      <c r="J331" s="0" t="n">
        <f aca="false">F331*I331</f>
        <v>-67.86</v>
      </c>
    </row>
    <row r="332" customFormat="false" ht="13.8" hidden="false" customHeight="false" outlineLevel="0" collapsed="false">
      <c r="A332" s="1" t="s">
        <v>242</v>
      </c>
      <c r="B332" s="5" t="n">
        <v>45168</v>
      </c>
      <c r="C332" s="5" t="n">
        <v>45168</v>
      </c>
      <c r="D332" s="0" t="n">
        <v>1429390030</v>
      </c>
      <c r="E332" s="0" t="n">
        <v>10343270332</v>
      </c>
      <c r="F332" s="0" t="n">
        <v>3.94</v>
      </c>
      <c r="G332" s="5" t="n">
        <v>45198</v>
      </c>
      <c r="H332" s="5" t="n">
        <v>45190</v>
      </c>
      <c r="I332" s="0" t="n">
        <v>-8</v>
      </c>
      <c r="J332" s="0" t="n">
        <f aca="false">F332*I332</f>
        <v>-31.52</v>
      </c>
    </row>
    <row r="333" customFormat="false" ht="13.8" hidden="false" customHeight="false" outlineLevel="0" collapsed="false">
      <c r="A333" s="1" t="s">
        <v>243</v>
      </c>
      <c r="B333" s="5" t="n">
        <v>45168</v>
      </c>
      <c r="C333" s="5" t="n">
        <v>45168</v>
      </c>
      <c r="D333" s="0" t="n">
        <v>1265960227</v>
      </c>
      <c r="E333" s="0" t="n">
        <v>10344351747</v>
      </c>
      <c r="F333" s="0" t="n">
        <v>2520</v>
      </c>
      <c r="G333" s="5" t="n">
        <v>45198</v>
      </c>
      <c r="H333" s="5" t="n">
        <v>45195</v>
      </c>
      <c r="I333" s="0" t="n">
        <v>-3</v>
      </c>
      <c r="J333" s="0" t="n">
        <f aca="false">F333*I333</f>
        <v>-7560</v>
      </c>
    </row>
    <row r="334" customFormat="false" ht="13.8" hidden="false" customHeight="false" outlineLevel="0" collapsed="false">
      <c r="A334" s="1" t="n">
        <v>6016</v>
      </c>
      <c r="B334" s="5" t="n">
        <v>45168</v>
      </c>
      <c r="C334" s="5" t="n">
        <v>45168</v>
      </c>
      <c r="D334" s="0" t="n">
        <v>858020035</v>
      </c>
      <c r="E334" s="0" t="n">
        <v>10344756924</v>
      </c>
      <c r="F334" s="0" t="n">
        <v>158.06</v>
      </c>
      <c r="G334" s="5" t="n">
        <v>45198</v>
      </c>
      <c r="H334" s="5" t="n">
        <v>45195</v>
      </c>
      <c r="I334" s="0" t="n">
        <v>-3</v>
      </c>
      <c r="J334" s="0" t="n">
        <f aca="false">F334*I334</f>
        <v>-474.18</v>
      </c>
    </row>
    <row r="335" customFormat="false" ht="13.8" hidden="false" customHeight="false" outlineLevel="0" collapsed="false">
      <c r="A335" s="1" t="n">
        <v>6017</v>
      </c>
      <c r="B335" s="5" t="n">
        <v>45168</v>
      </c>
      <c r="C335" s="5" t="n">
        <v>45168</v>
      </c>
      <c r="D335" s="0" t="n">
        <v>858020035</v>
      </c>
      <c r="E335" s="0" t="n">
        <v>10344759328</v>
      </c>
      <c r="F335" s="0" t="n">
        <v>60.9</v>
      </c>
      <c r="G335" s="5" t="n">
        <v>45198</v>
      </c>
      <c r="H335" s="5" t="n">
        <v>45195</v>
      </c>
      <c r="I335" s="0" t="n">
        <v>-3</v>
      </c>
      <c r="J335" s="0" t="n">
        <f aca="false">F335*I335</f>
        <v>-182.7</v>
      </c>
    </row>
    <row r="336" customFormat="false" ht="13.8" hidden="false" customHeight="false" outlineLevel="0" collapsed="false">
      <c r="A336" s="1" t="n">
        <v>6019</v>
      </c>
      <c r="B336" s="5" t="n">
        <v>45168</v>
      </c>
      <c r="C336" s="5" t="n">
        <v>45168</v>
      </c>
      <c r="D336" s="0" t="n">
        <v>858020035</v>
      </c>
      <c r="E336" s="0" t="n">
        <v>10344765015</v>
      </c>
      <c r="F336" s="0" t="n">
        <v>90.64</v>
      </c>
      <c r="G336" s="5" t="n">
        <v>45198</v>
      </c>
      <c r="H336" s="5" t="n">
        <v>45195</v>
      </c>
      <c r="I336" s="0" t="n">
        <v>-3</v>
      </c>
      <c r="J336" s="0" t="n">
        <f aca="false">F336*I336</f>
        <v>-271.92</v>
      </c>
    </row>
    <row r="337" customFormat="false" ht="13.8" hidden="false" customHeight="false" outlineLevel="0" collapsed="false">
      <c r="A337" s="1" t="n">
        <v>6020</v>
      </c>
      <c r="B337" s="5" t="n">
        <v>45168</v>
      </c>
      <c r="C337" s="5" t="n">
        <v>45168</v>
      </c>
      <c r="D337" s="0" t="n">
        <v>858020035</v>
      </c>
      <c r="E337" s="0" t="n">
        <v>10344770153</v>
      </c>
      <c r="F337" s="0" t="n">
        <v>64.4</v>
      </c>
      <c r="G337" s="5" t="n">
        <v>45199</v>
      </c>
      <c r="H337" s="5" t="n">
        <v>45196</v>
      </c>
      <c r="I337" s="0" t="n">
        <v>-3</v>
      </c>
      <c r="J337" s="0" t="n">
        <f aca="false">F337*I337</f>
        <v>-193.2</v>
      </c>
    </row>
    <row r="338" customFormat="false" ht="13.8" hidden="false" customHeight="false" outlineLevel="0" collapsed="false">
      <c r="A338" s="1" t="s">
        <v>244</v>
      </c>
      <c r="B338" s="5" t="n">
        <v>45168</v>
      </c>
      <c r="C338" s="5" t="n">
        <v>45168</v>
      </c>
      <c r="D338" s="0" t="n">
        <v>2409190036</v>
      </c>
      <c r="E338" s="0" t="n">
        <v>10345431252</v>
      </c>
      <c r="F338" s="0" t="n">
        <v>2480</v>
      </c>
      <c r="G338" s="5" t="n">
        <v>45199</v>
      </c>
      <c r="H338" s="5" t="n">
        <v>45197</v>
      </c>
      <c r="I338" s="0" t="n">
        <v>-2</v>
      </c>
      <c r="J338" s="0" t="n">
        <f aca="false">F338*I338</f>
        <v>-4960</v>
      </c>
    </row>
    <row r="339" customFormat="false" ht="13.8" hidden="false" customHeight="false" outlineLevel="0" collapsed="false">
      <c r="A339" s="1" t="s">
        <v>245</v>
      </c>
      <c r="B339" s="5" t="n">
        <v>45168</v>
      </c>
      <c r="C339" s="5" t="n">
        <v>45168</v>
      </c>
      <c r="D339" s="0" t="n">
        <v>2409190036</v>
      </c>
      <c r="E339" s="0" t="n">
        <v>10345443959</v>
      </c>
      <c r="F339" s="0" t="n">
        <v>514.5</v>
      </c>
      <c r="G339" s="5" t="n">
        <v>45199</v>
      </c>
      <c r="H339" s="5" t="n">
        <v>45195</v>
      </c>
      <c r="I339" s="0" t="n">
        <v>-4</v>
      </c>
      <c r="J339" s="0" t="n">
        <f aca="false">F339*I339</f>
        <v>-2058</v>
      </c>
    </row>
    <row r="340" customFormat="false" ht="13.8" hidden="false" customHeight="false" outlineLevel="0" collapsed="false">
      <c r="A340" s="1" t="n">
        <v>145</v>
      </c>
      <c r="B340" s="5" t="n">
        <v>45169</v>
      </c>
      <c r="C340" s="5" t="n">
        <v>45169</v>
      </c>
      <c r="D340" s="0" t="n">
        <v>1471390037</v>
      </c>
      <c r="E340" s="0" t="n">
        <v>10352448071</v>
      </c>
      <c r="F340" s="0" t="n">
        <v>5708.33</v>
      </c>
      <c r="G340" s="5" t="n">
        <v>45200</v>
      </c>
      <c r="H340" s="5" t="n">
        <v>45197</v>
      </c>
      <c r="I340" s="0" t="n">
        <v>-3</v>
      </c>
      <c r="J340" s="0" t="n">
        <f aca="false">F340*I340</f>
        <v>-17124.99</v>
      </c>
    </row>
    <row r="341" customFormat="false" ht="13.8" hidden="false" customHeight="false" outlineLevel="0" collapsed="false">
      <c r="A341" s="1" t="n">
        <v>33683010</v>
      </c>
      <c r="B341" s="5" t="n">
        <v>45169</v>
      </c>
      <c r="C341" s="5" t="n">
        <v>45169</v>
      </c>
      <c r="D341" s="0" t="n">
        <v>6496050151</v>
      </c>
      <c r="E341" s="0" t="n">
        <v>10352788648</v>
      </c>
      <c r="F341" s="0" t="n">
        <v>387.25</v>
      </c>
      <c r="G341" s="5" t="n">
        <v>45200</v>
      </c>
      <c r="H341" s="5" t="n">
        <v>45191</v>
      </c>
      <c r="I341" s="0" t="n">
        <v>-9</v>
      </c>
      <c r="J341" s="0" t="n">
        <f aca="false">F341*I341</f>
        <v>-3485.25</v>
      </c>
    </row>
    <row r="342" customFormat="false" ht="13.8" hidden="false" customHeight="false" outlineLevel="0" collapsed="false">
      <c r="A342" s="1" t="n">
        <v>33684863</v>
      </c>
      <c r="B342" s="5" t="n">
        <v>45169</v>
      </c>
      <c r="C342" s="5" t="n">
        <v>45169</v>
      </c>
      <c r="D342" s="0" t="n">
        <v>6496050151</v>
      </c>
      <c r="E342" s="0" t="n">
        <v>10352873827</v>
      </c>
      <c r="F342" s="0" t="n">
        <v>2.85</v>
      </c>
      <c r="G342" s="5" t="n">
        <v>45199</v>
      </c>
      <c r="H342" s="5" t="n">
        <v>45191</v>
      </c>
      <c r="I342" s="0" t="n">
        <v>-8</v>
      </c>
      <c r="J342" s="0" t="n">
        <f aca="false">F342*I342</f>
        <v>-22.8</v>
      </c>
    </row>
    <row r="343" customFormat="false" ht="13.8" hidden="false" customHeight="false" outlineLevel="0" collapsed="false">
      <c r="A343" s="1" t="s">
        <v>246</v>
      </c>
      <c r="B343" s="5" t="n">
        <v>45170</v>
      </c>
      <c r="C343" s="5" t="n">
        <v>45170</v>
      </c>
      <c r="D343" s="0" t="n">
        <v>97081660157</v>
      </c>
      <c r="E343" s="0" t="n">
        <v>10355001583</v>
      </c>
      <c r="F343" s="0" t="n">
        <v>218.99</v>
      </c>
      <c r="G343" s="5" t="n">
        <v>45200</v>
      </c>
      <c r="H343" s="5" t="n">
        <v>45176</v>
      </c>
      <c r="I343" s="0" t="n">
        <v>-24</v>
      </c>
      <c r="J343" s="0" t="n">
        <f aca="false">F343*I343</f>
        <v>-5255.76</v>
      </c>
    </row>
    <row r="344" customFormat="false" ht="13.8" hidden="false" customHeight="false" outlineLevel="0" collapsed="false">
      <c r="A344" s="1" t="s">
        <v>247</v>
      </c>
      <c r="B344" s="5" t="n">
        <v>45170</v>
      </c>
      <c r="C344" s="5" t="n">
        <v>45170</v>
      </c>
      <c r="D344" s="0" t="n">
        <v>2409190036</v>
      </c>
      <c r="E344" s="0" t="n">
        <v>10355812379</v>
      </c>
      <c r="F344" s="0" t="n">
        <v>4106.7</v>
      </c>
      <c r="G344" s="5" t="n">
        <v>45200</v>
      </c>
      <c r="H344" s="5" t="n">
        <v>45195</v>
      </c>
      <c r="I344" s="0" t="n">
        <v>-5</v>
      </c>
      <c r="J344" s="0" t="n">
        <f aca="false">F344*I344</f>
        <v>-20533.5</v>
      </c>
    </row>
    <row r="345" customFormat="false" ht="13.8" hidden="false" customHeight="false" outlineLevel="0" collapsed="false">
      <c r="A345" s="1" t="s">
        <v>248</v>
      </c>
      <c r="B345" s="5" t="n">
        <v>45170</v>
      </c>
      <c r="C345" s="5" t="n">
        <v>45170</v>
      </c>
      <c r="D345" s="0" t="n">
        <v>2322600541</v>
      </c>
      <c r="E345" s="0" t="n">
        <v>10360314862</v>
      </c>
      <c r="F345" s="0" t="n">
        <v>171.95</v>
      </c>
      <c r="G345" s="5" t="n">
        <v>45219</v>
      </c>
      <c r="H345" s="5" t="n">
        <v>45175</v>
      </c>
      <c r="I345" s="0" t="n">
        <v>-44</v>
      </c>
      <c r="J345" s="0" t="n">
        <f aca="false">F345*I345</f>
        <v>-7565.8</v>
      </c>
    </row>
    <row r="346" customFormat="false" ht="13.8" hidden="false" customHeight="false" outlineLevel="0" collapsed="false">
      <c r="A346" s="1" t="s">
        <v>249</v>
      </c>
      <c r="B346" s="5" t="n">
        <v>45171</v>
      </c>
      <c r="C346" s="5" t="n">
        <v>45171</v>
      </c>
      <c r="D346" s="0" t="n">
        <v>3170580751</v>
      </c>
      <c r="E346" s="0" t="n">
        <v>10361080882</v>
      </c>
      <c r="F346" s="0" t="n">
        <v>1816.62</v>
      </c>
      <c r="G346" s="5" t="n">
        <v>45203</v>
      </c>
      <c r="H346" s="5" t="n">
        <v>45191</v>
      </c>
      <c r="I346" s="0" t="n">
        <v>-12</v>
      </c>
      <c r="J346" s="0" t="n">
        <f aca="false">F346*I346</f>
        <v>-21799.44</v>
      </c>
    </row>
    <row r="347" customFormat="false" ht="13.8" hidden="false" customHeight="false" outlineLevel="0" collapsed="false">
      <c r="A347" s="6" t="n">
        <v>44952</v>
      </c>
      <c r="B347" s="5" t="n">
        <v>45170</v>
      </c>
      <c r="C347" s="5" t="n">
        <v>45170</v>
      </c>
      <c r="D347" s="0" t="n">
        <v>3320900982</v>
      </c>
      <c r="E347" s="0" t="n">
        <v>10361888005</v>
      </c>
      <c r="F347" s="0" t="n">
        <v>523.32</v>
      </c>
      <c r="G347" s="5" t="n">
        <v>45200</v>
      </c>
      <c r="H347" s="5" t="n">
        <v>45191</v>
      </c>
      <c r="I347" s="0" t="n">
        <v>-9</v>
      </c>
      <c r="J347" s="0" t="n">
        <f aca="false">F347*I347</f>
        <v>-4709.88</v>
      </c>
    </row>
    <row r="348" customFormat="false" ht="13.8" hidden="false" customHeight="false" outlineLevel="0" collapsed="false">
      <c r="A348" s="1" t="s">
        <v>250</v>
      </c>
      <c r="B348" s="5" t="n">
        <v>45171</v>
      </c>
      <c r="C348" s="5" t="n">
        <v>45171</v>
      </c>
      <c r="D348" s="0" t="n">
        <v>807520135</v>
      </c>
      <c r="E348" s="0" t="n">
        <v>10363133862</v>
      </c>
      <c r="F348" s="0" t="n">
        <v>490</v>
      </c>
      <c r="G348" s="5" t="n">
        <v>45203</v>
      </c>
      <c r="H348" s="5" t="n">
        <v>45191</v>
      </c>
      <c r="I348" s="0" t="n">
        <v>-12</v>
      </c>
      <c r="J348" s="0" t="n">
        <f aca="false">F348*I348</f>
        <v>-5880</v>
      </c>
    </row>
    <row r="349" customFormat="false" ht="13.8" hidden="false" customHeight="false" outlineLevel="0" collapsed="false">
      <c r="A349" s="1" t="n">
        <v>2103591</v>
      </c>
      <c r="B349" s="5" t="n">
        <v>45171</v>
      </c>
      <c r="C349" s="5" t="n">
        <v>45171</v>
      </c>
      <c r="D349" s="0" t="n">
        <v>8543640158</v>
      </c>
      <c r="E349" s="0" t="n">
        <v>10365373459</v>
      </c>
      <c r="F349" s="0" t="n">
        <v>2800</v>
      </c>
      <c r="G349" s="5" t="n">
        <v>45203</v>
      </c>
      <c r="H349" s="5" t="n">
        <v>45174</v>
      </c>
      <c r="I349" s="0" t="n">
        <v>-29</v>
      </c>
      <c r="J349" s="0" t="n">
        <f aca="false">F349*I349</f>
        <v>-81200</v>
      </c>
    </row>
    <row r="350" customFormat="false" ht="13.8" hidden="false" customHeight="false" outlineLevel="0" collapsed="false">
      <c r="A350" s="1" t="s">
        <v>214</v>
      </c>
      <c r="B350" s="5" t="n">
        <v>45171</v>
      </c>
      <c r="C350" s="5" t="n">
        <v>45171</v>
      </c>
      <c r="D350" s="0" t="n">
        <v>10061420963</v>
      </c>
      <c r="E350" s="0" t="n">
        <v>10365390035</v>
      </c>
      <c r="F350" s="0" t="n">
        <v>10144.8</v>
      </c>
      <c r="G350" s="5" t="n">
        <v>45203</v>
      </c>
      <c r="H350" s="5" t="n">
        <v>45198</v>
      </c>
      <c r="I350" s="0" t="n">
        <v>-5</v>
      </c>
      <c r="J350" s="0" t="n">
        <f aca="false">F350*I350</f>
        <v>-50724</v>
      </c>
    </row>
    <row r="351" customFormat="false" ht="13.8" hidden="false" customHeight="false" outlineLevel="0" collapsed="false">
      <c r="A351" s="1" t="s">
        <v>251</v>
      </c>
      <c r="B351" s="5" t="n">
        <v>45171</v>
      </c>
      <c r="C351" s="5" t="n">
        <v>45171</v>
      </c>
      <c r="D351" s="0" t="n">
        <v>2409190036</v>
      </c>
      <c r="E351" s="0" t="n">
        <v>10365505853</v>
      </c>
      <c r="F351" s="0" t="n">
        <v>8550</v>
      </c>
      <c r="G351" s="5" t="n">
        <v>45203</v>
      </c>
      <c r="H351" s="5" t="n">
        <v>45198</v>
      </c>
      <c r="I351" s="0" t="n">
        <v>-5</v>
      </c>
      <c r="J351" s="0" t="n">
        <f aca="false">F351*I351</f>
        <v>-42750</v>
      </c>
    </row>
    <row r="352" customFormat="false" ht="13.8" hidden="false" customHeight="false" outlineLevel="0" collapsed="false">
      <c r="A352" s="1" t="n">
        <v>6223735425</v>
      </c>
      <c r="B352" s="5" t="n">
        <v>45171</v>
      </c>
      <c r="C352" s="5" t="n">
        <v>45171</v>
      </c>
      <c r="D352" s="0" t="n">
        <v>2690950403</v>
      </c>
      <c r="E352" s="0" t="n">
        <v>10369533867</v>
      </c>
      <c r="F352" s="0" t="n">
        <v>143.32</v>
      </c>
      <c r="G352" s="5" t="n">
        <v>45203</v>
      </c>
      <c r="H352" s="5" t="n">
        <v>45191</v>
      </c>
      <c r="I352" s="0" t="n">
        <v>-12</v>
      </c>
      <c r="J352" s="0" t="n">
        <f aca="false">F352*I352</f>
        <v>-1719.84</v>
      </c>
    </row>
    <row r="353" customFormat="false" ht="13.8" hidden="false" customHeight="false" outlineLevel="0" collapsed="false">
      <c r="A353" s="1" t="n">
        <v>40</v>
      </c>
      <c r="B353" s="5" t="n">
        <v>45172</v>
      </c>
      <c r="C353" s="5" t="n">
        <v>45172</v>
      </c>
      <c r="D353" s="0" t="n">
        <v>1539600039</v>
      </c>
      <c r="E353" s="0" t="n">
        <v>10371937113</v>
      </c>
      <c r="F353" s="0" t="n">
        <v>795.5</v>
      </c>
      <c r="G353" s="5" t="n">
        <v>45203</v>
      </c>
      <c r="H353" s="5" t="n">
        <v>45187</v>
      </c>
      <c r="I353" s="0" t="n">
        <v>-16</v>
      </c>
      <c r="J353" s="0" t="n">
        <f aca="false">F353*I353</f>
        <v>-12728</v>
      </c>
    </row>
    <row r="354" customFormat="false" ht="13.8" hidden="false" customHeight="false" outlineLevel="0" collapsed="false">
      <c r="A354" s="1" t="n">
        <v>42</v>
      </c>
      <c r="B354" s="5" t="n">
        <v>45172</v>
      </c>
      <c r="C354" s="5" t="n">
        <v>45172</v>
      </c>
      <c r="D354" s="0" t="n">
        <v>1539600039</v>
      </c>
      <c r="E354" s="0" t="n">
        <v>10371938097</v>
      </c>
      <c r="F354" s="0" t="n">
        <v>971.58</v>
      </c>
      <c r="G354" s="5" t="n">
        <v>45203</v>
      </c>
      <c r="H354" s="5" t="n">
        <v>45187</v>
      </c>
      <c r="I354" s="0" t="n">
        <v>-16</v>
      </c>
      <c r="J354" s="0" t="n">
        <f aca="false">F354*I354</f>
        <v>-15545.28</v>
      </c>
    </row>
    <row r="355" customFormat="false" ht="13.8" hidden="false" customHeight="false" outlineLevel="0" collapsed="false">
      <c r="A355" s="1" t="n">
        <v>41</v>
      </c>
      <c r="B355" s="5" t="n">
        <v>45172</v>
      </c>
      <c r="C355" s="5" t="n">
        <v>45172</v>
      </c>
      <c r="D355" s="0" t="n">
        <v>1539600039</v>
      </c>
      <c r="E355" s="0" t="n">
        <v>10371938109</v>
      </c>
      <c r="F355" s="0" t="n">
        <v>1802.39</v>
      </c>
      <c r="G355" s="5" t="n">
        <v>45203</v>
      </c>
      <c r="H355" s="5" t="n">
        <v>45187</v>
      </c>
      <c r="I355" s="0" t="n">
        <v>-16</v>
      </c>
      <c r="J355" s="0" t="n">
        <f aca="false">F355*I355</f>
        <v>-28838.24</v>
      </c>
    </row>
    <row r="356" customFormat="false" ht="13.8" hidden="false" customHeight="false" outlineLevel="0" collapsed="false">
      <c r="A356" s="1" t="n">
        <v>43</v>
      </c>
      <c r="B356" s="5" t="n">
        <v>45172</v>
      </c>
      <c r="C356" s="5" t="n">
        <v>45172</v>
      </c>
      <c r="D356" s="0" t="n">
        <v>1539600039</v>
      </c>
      <c r="E356" s="0" t="n">
        <v>10371939041</v>
      </c>
      <c r="F356" s="0" t="n">
        <v>1559.64</v>
      </c>
      <c r="G356" s="5" t="n">
        <v>45203</v>
      </c>
      <c r="H356" s="5" t="n">
        <v>45187</v>
      </c>
      <c r="I356" s="0" t="n">
        <v>-16</v>
      </c>
      <c r="J356" s="0" t="n">
        <f aca="false">F356*I356</f>
        <v>-24954.24</v>
      </c>
    </row>
    <row r="357" customFormat="false" ht="13.8" hidden="false" customHeight="false" outlineLevel="0" collapsed="false">
      <c r="A357" s="1" t="n">
        <v>36</v>
      </c>
      <c r="B357" s="5" t="n">
        <v>45172</v>
      </c>
      <c r="C357" s="5" t="n">
        <v>45172</v>
      </c>
      <c r="D357" s="0" t="s">
        <v>80</v>
      </c>
      <c r="E357" s="0" t="n">
        <v>10372412389</v>
      </c>
      <c r="F357" s="0" t="n">
        <v>9.55</v>
      </c>
      <c r="G357" s="5" t="n">
        <v>45203</v>
      </c>
      <c r="H357" s="5" t="n">
        <v>45180</v>
      </c>
      <c r="I357" s="0" t="n">
        <v>-23</v>
      </c>
      <c r="J357" s="0" t="n">
        <f aca="false">F357*I357</f>
        <v>-219.65</v>
      </c>
    </row>
    <row r="358" customFormat="false" ht="13.8" hidden="false" customHeight="false" outlineLevel="0" collapsed="false">
      <c r="A358" s="1" t="s">
        <v>252</v>
      </c>
      <c r="B358" s="5" t="n">
        <v>45173</v>
      </c>
      <c r="C358" s="5" t="n">
        <v>45173</v>
      </c>
      <c r="D358" s="0" t="n">
        <v>1540680038</v>
      </c>
      <c r="E358" s="0" t="n">
        <v>10374695805</v>
      </c>
      <c r="F358" s="0" t="n">
        <v>500</v>
      </c>
      <c r="G358" s="5" t="n">
        <v>45203</v>
      </c>
      <c r="H358" s="5" t="n">
        <v>45180</v>
      </c>
      <c r="I358" s="0" t="n">
        <v>-23</v>
      </c>
      <c r="J358" s="0" t="n">
        <f aca="false">F358*I358</f>
        <v>-11500</v>
      </c>
    </row>
    <row r="359" customFormat="false" ht="13.8" hidden="false" customHeight="false" outlineLevel="0" collapsed="false">
      <c r="A359" s="1" t="s">
        <v>253</v>
      </c>
      <c r="B359" s="5" t="n">
        <v>45173</v>
      </c>
      <c r="C359" s="5" t="n">
        <v>45173</v>
      </c>
      <c r="D359" s="0" t="n">
        <v>2971560046</v>
      </c>
      <c r="E359" s="0" t="n">
        <v>10376951739</v>
      </c>
      <c r="F359" s="0" t="n">
        <v>180</v>
      </c>
      <c r="G359" s="5" t="n">
        <v>45204</v>
      </c>
      <c r="H359" s="5" t="n">
        <v>45181</v>
      </c>
      <c r="I359" s="0" t="n">
        <v>-23</v>
      </c>
      <c r="J359" s="0" t="n">
        <f aca="false">F359*I359</f>
        <v>-4140</v>
      </c>
    </row>
    <row r="360" customFormat="false" ht="13.8" hidden="false" customHeight="false" outlineLevel="0" collapsed="false">
      <c r="A360" s="1" t="s">
        <v>254</v>
      </c>
      <c r="B360" s="5" t="n">
        <v>45174</v>
      </c>
      <c r="C360" s="5" t="n">
        <v>45174</v>
      </c>
      <c r="D360" s="0" t="n">
        <v>2971560046</v>
      </c>
      <c r="E360" s="0" t="n">
        <v>10376951759</v>
      </c>
      <c r="F360" s="0" t="n">
        <v>21</v>
      </c>
      <c r="G360" s="5" t="n">
        <v>45204</v>
      </c>
      <c r="H360" s="5" t="n">
        <v>45195</v>
      </c>
      <c r="I360" s="0" t="n">
        <v>-9</v>
      </c>
      <c r="J360" s="0" t="n">
        <f aca="false">F360*I360</f>
        <v>-189</v>
      </c>
    </row>
    <row r="361" customFormat="false" ht="13.8" hidden="false" customHeight="false" outlineLevel="0" collapsed="false">
      <c r="A361" s="1" t="s">
        <v>255</v>
      </c>
      <c r="B361" s="5" t="n">
        <v>45174</v>
      </c>
      <c r="C361" s="5" t="n">
        <v>45174</v>
      </c>
      <c r="D361" s="0" t="n">
        <v>2971560046</v>
      </c>
      <c r="E361" s="0" t="n">
        <v>10376951782</v>
      </c>
      <c r="F361" s="0" t="n">
        <v>279</v>
      </c>
      <c r="G361" s="5" t="n">
        <v>45204</v>
      </c>
      <c r="H361" s="5" t="n">
        <v>45181</v>
      </c>
      <c r="I361" s="0" t="n">
        <v>-23</v>
      </c>
      <c r="J361" s="0" t="n">
        <f aca="false">F361*I361</f>
        <v>-6417</v>
      </c>
    </row>
    <row r="362" customFormat="false" ht="13.8" hidden="false" customHeight="false" outlineLevel="0" collapsed="false">
      <c r="A362" s="1" t="n">
        <v>5016000102</v>
      </c>
      <c r="B362" s="5" t="n">
        <v>45175</v>
      </c>
      <c r="C362" s="5" t="n">
        <v>45175</v>
      </c>
      <c r="D362" s="0" t="n">
        <v>2047381203</v>
      </c>
      <c r="E362" s="0" t="n">
        <v>10386385551</v>
      </c>
      <c r="F362" s="0" t="n">
        <v>3350</v>
      </c>
      <c r="G362" s="5" t="n">
        <v>45205</v>
      </c>
      <c r="H362" s="5" t="n">
        <v>45180</v>
      </c>
      <c r="I362" s="0" t="n">
        <v>-25</v>
      </c>
      <c r="J362" s="0" t="n">
        <f aca="false">F362*I362</f>
        <v>-83750</v>
      </c>
    </row>
    <row r="363" customFormat="false" ht="13.8" hidden="false" customHeight="false" outlineLevel="0" collapsed="false">
      <c r="A363" s="1" t="s">
        <v>256</v>
      </c>
      <c r="B363" s="5" t="n">
        <v>45175</v>
      </c>
      <c r="C363" s="5" t="n">
        <v>45175</v>
      </c>
      <c r="D363" s="0" t="n">
        <v>2391510266</v>
      </c>
      <c r="E363" s="0" t="n">
        <v>10388396040</v>
      </c>
      <c r="F363" s="0" t="n">
        <v>1096.15</v>
      </c>
      <c r="G363" s="5" t="n">
        <v>45205</v>
      </c>
      <c r="H363" s="5" t="n">
        <v>45183</v>
      </c>
      <c r="I363" s="0" t="n">
        <v>-22</v>
      </c>
      <c r="J363" s="0" t="n">
        <f aca="false">F363*I363</f>
        <v>-24115.3</v>
      </c>
    </row>
    <row r="364" customFormat="false" ht="13.8" hidden="false" customHeight="false" outlineLevel="0" collapsed="false">
      <c r="A364" s="1" t="s">
        <v>257</v>
      </c>
      <c r="B364" s="5" t="n">
        <v>45175</v>
      </c>
      <c r="C364" s="5" t="n">
        <v>45175</v>
      </c>
      <c r="D364" s="0" t="n">
        <v>2460550037</v>
      </c>
      <c r="E364" s="0" t="n">
        <v>10389627454</v>
      </c>
      <c r="F364" s="0" t="n">
        <v>614.2</v>
      </c>
      <c r="G364" s="5" t="n">
        <v>45206</v>
      </c>
      <c r="H364" s="5" t="n">
        <v>45198</v>
      </c>
      <c r="I364" s="0" t="n">
        <v>-8</v>
      </c>
      <c r="J364" s="0" t="n">
        <f aca="false">F364*I364</f>
        <v>-4913.6</v>
      </c>
    </row>
    <row r="365" customFormat="false" ht="13.8" hidden="false" customHeight="false" outlineLevel="0" collapsed="false">
      <c r="A365" s="1" t="s">
        <v>258</v>
      </c>
      <c r="B365" s="5" t="n">
        <v>45175</v>
      </c>
      <c r="C365" s="5" t="n">
        <v>45175</v>
      </c>
      <c r="D365" s="0" t="n">
        <v>2460550037</v>
      </c>
      <c r="E365" s="0" t="n">
        <v>10389627870</v>
      </c>
      <c r="F365" s="0" t="n">
        <v>230.32</v>
      </c>
      <c r="G365" s="5" t="n">
        <v>45206</v>
      </c>
      <c r="H365" s="5" t="n">
        <v>45198</v>
      </c>
      <c r="I365" s="0" t="n">
        <v>-8</v>
      </c>
      <c r="J365" s="0" t="n">
        <f aca="false">F365*I365</f>
        <v>-1842.56</v>
      </c>
    </row>
    <row r="366" customFormat="false" ht="13.8" hidden="false" customHeight="false" outlineLevel="0" collapsed="false">
      <c r="A366" s="1" t="s">
        <v>259</v>
      </c>
      <c r="B366" s="5" t="n">
        <v>45175</v>
      </c>
      <c r="C366" s="5" t="n">
        <v>45175</v>
      </c>
      <c r="D366" s="0" t="n">
        <v>2460550037</v>
      </c>
      <c r="E366" s="0" t="n">
        <v>10389628615</v>
      </c>
      <c r="F366" s="0" t="n">
        <v>537.42</v>
      </c>
      <c r="G366" s="5" t="n">
        <v>45205</v>
      </c>
      <c r="H366" s="5" t="n">
        <v>45198</v>
      </c>
      <c r="I366" s="0" t="n">
        <v>-7</v>
      </c>
      <c r="J366" s="0" t="n">
        <f aca="false">F366*I366</f>
        <v>-3761.94</v>
      </c>
    </row>
    <row r="367" customFormat="false" ht="13.8" hidden="false" customHeight="false" outlineLevel="0" collapsed="false">
      <c r="A367" s="1" t="s">
        <v>260</v>
      </c>
      <c r="B367" s="5" t="n">
        <v>45175</v>
      </c>
      <c r="C367" s="5" t="n">
        <v>45175</v>
      </c>
      <c r="D367" s="0" t="n">
        <v>2460550037</v>
      </c>
      <c r="E367" s="0" t="n">
        <v>10389630621</v>
      </c>
      <c r="F367" s="0" t="n">
        <v>537.42</v>
      </c>
      <c r="G367" s="5" t="n">
        <v>45205</v>
      </c>
      <c r="H367" s="5" t="n">
        <v>45198</v>
      </c>
      <c r="I367" s="0" t="n">
        <v>-7</v>
      </c>
      <c r="J367" s="0" t="n">
        <f aca="false">F367*I367</f>
        <v>-3761.94</v>
      </c>
    </row>
    <row r="368" customFormat="false" ht="13.8" hidden="false" customHeight="false" outlineLevel="0" collapsed="false">
      <c r="A368" s="1" t="s">
        <v>261</v>
      </c>
      <c r="B368" s="5" t="n">
        <v>45175</v>
      </c>
      <c r="C368" s="5" t="n">
        <v>45175</v>
      </c>
      <c r="D368" s="0" t="n">
        <v>2460550037</v>
      </c>
      <c r="E368" s="0" t="n">
        <v>10389644244</v>
      </c>
      <c r="F368" s="0" t="n">
        <v>90.21</v>
      </c>
      <c r="G368" s="5" t="n">
        <v>45206</v>
      </c>
      <c r="H368" s="5" t="n">
        <v>45198</v>
      </c>
      <c r="I368" s="0" t="n">
        <v>-8</v>
      </c>
      <c r="J368" s="0" t="n">
        <f aca="false">F368*I368</f>
        <v>-721.68</v>
      </c>
    </row>
    <row r="369" customFormat="false" ht="13.8" hidden="false" customHeight="false" outlineLevel="0" collapsed="false">
      <c r="A369" s="1" t="s">
        <v>262</v>
      </c>
      <c r="B369" s="5" t="n">
        <v>45175</v>
      </c>
      <c r="C369" s="5" t="n">
        <v>45175</v>
      </c>
      <c r="D369" s="0" t="n">
        <v>2460550037</v>
      </c>
      <c r="E369" s="0" t="n">
        <v>10389644286</v>
      </c>
      <c r="F369" s="0" t="n">
        <v>101.73</v>
      </c>
      <c r="G369" s="5" t="n">
        <v>45206</v>
      </c>
      <c r="H369" s="5" t="n">
        <v>45198</v>
      </c>
      <c r="I369" s="0" t="n">
        <v>-8</v>
      </c>
      <c r="J369" s="0" t="n">
        <f aca="false">F369*I369</f>
        <v>-813.84</v>
      </c>
    </row>
    <row r="370" customFormat="false" ht="13.8" hidden="false" customHeight="false" outlineLevel="0" collapsed="false">
      <c r="A370" s="1" t="s">
        <v>263</v>
      </c>
      <c r="B370" s="5" t="n">
        <v>45175</v>
      </c>
      <c r="C370" s="5" t="n">
        <v>45175</v>
      </c>
      <c r="D370" s="0" t="n">
        <v>2460550037</v>
      </c>
      <c r="E370" s="0" t="n">
        <v>10389644328</v>
      </c>
      <c r="F370" s="0" t="n">
        <v>191.93</v>
      </c>
      <c r="G370" s="5" t="n">
        <v>45205</v>
      </c>
      <c r="H370" s="5" t="n">
        <v>45198</v>
      </c>
      <c r="I370" s="0" t="n">
        <v>-7</v>
      </c>
      <c r="J370" s="0" t="n">
        <f aca="false">F370*I370</f>
        <v>-1343.51</v>
      </c>
    </row>
    <row r="371" customFormat="false" ht="13.8" hidden="false" customHeight="false" outlineLevel="0" collapsed="false">
      <c r="A371" s="1" t="s">
        <v>264</v>
      </c>
      <c r="B371" s="5" t="n">
        <v>45175</v>
      </c>
      <c r="C371" s="5" t="n">
        <v>45175</v>
      </c>
      <c r="D371" s="0" t="n">
        <v>2460550037</v>
      </c>
      <c r="E371" s="0" t="n">
        <v>10389644369</v>
      </c>
      <c r="F371" s="0" t="n">
        <v>614.2</v>
      </c>
      <c r="G371" s="5" t="n">
        <v>45206</v>
      </c>
      <c r="H371" s="5" t="n">
        <v>45198</v>
      </c>
      <c r="I371" s="0" t="n">
        <v>-8</v>
      </c>
      <c r="J371" s="0" t="n">
        <f aca="false">F371*I371</f>
        <v>-4913.6</v>
      </c>
    </row>
    <row r="372" customFormat="false" ht="13.8" hidden="false" customHeight="false" outlineLevel="0" collapsed="false">
      <c r="A372" s="1" t="s">
        <v>265</v>
      </c>
      <c r="B372" s="5" t="n">
        <v>45175</v>
      </c>
      <c r="C372" s="5" t="n">
        <v>45175</v>
      </c>
      <c r="D372" s="0" t="n">
        <v>2460550037</v>
      </c>
      <c r="E372" s="0" t="n">
        <v>10389644405</v>
      </c>
      <c r="F372" s="0" t="n">
        <v>499.03</v>
      </c>
      <c r="G372" s="5" t="n">
        <v>45205</v>
      </c>
      <c r="H372" s="5" t="n">
        <v>45198</v>
      </c>
      <c r="I372" s="0" t="n">
        <v>-7</v>
      </c>
      <c r="J372" s="0" t="n">
        <f aca="false">F372*I372</f>
        <v>-3493.21</v>
      </c>
    </row>
    <row r="373" customFormat="false" ht="13.8" hidden="false" customHeight="false" outlineLevel="0" collapsed="false">
      <c r="A373" s="1" t="n">
        <v>1000000347</v>
      </c>
      <c r="B373" s="5" t="n">
        <v>45175</v>
      </c>
      <c r="C373" s="5" t="n">
        <v>45175</v>
      </c>
      <c r="D373" s="0" t="n">
        <v>486040017</v>
      </c>
      <c r="E373" s="0" t="n">
        <v>10391596306</v>
      </c>
      <c r="F373" s="0" t="n">
        <v>208.27</v>
      </c>
      <c r="G373" s="5" t="n">
        <v>45206</v>
      </c>
      <c r="H373" s="5" t="n">
        <v>45187</v>
      </c>
      <c r="I373" s="0" t="n">
        <v>-19</v>
      </c>
      <c r="J373" s="0" t="n">
        <f aca="false">F373*I373</f>
        <v>-3957.13</v>
      </c>
    </row>
    <row r="374" customFormat="false" ht="13.8" hidden="false" customHeight="false" outlineLevel="0" collapsed="false">
      <c r="A374" s="1" t="n">
        <v>1000000348</v>
      </c>
      <c r="B374" s="5" t="n">
        <v>45175</v>
      </c>
      <c r="C374" s="5" t="n">
        <v>45175</v>
      </c>
      <c r="D374" s="0" t="n">
        <v>486040017</v>
      </c>
      <c r="E374" s="0" t="n">
        <v>10391596340</v>
      </c>
      <c r="F374" s="0" t="n">
        <v>2751.48</v>
      </c>
      <c r="G374" s="5" t="n">
        <v>45206</v>
      </c>
      <c r="H374" s="5" t="n">
        <v>45187</v>
      </c>
      <c r="I374" s="0" t="n">
        <v>-19</v>
      </c>
      <c r="J374" s="0" t="n">
        <f aca="false">F374*I374</f>
        <v>-52278.12</v>
      </c>
    </row>
    <row r="375" customFormat="false" ht="13.8" hidden="false" customHeight="false" outlineLevel="0" collapsed="false">
      <c r="A375" s="1" t="n">
        <v>1000000349</v>
      </c>
      <c r="B375" s="5" t="n">
        <v>45175</v>
      </c>
      <c r="C375" s="5" t="n">
        <v>45175</v>
      </c>
      <c r="D375" s="0" t="n">
        <v>486040017</v>
      </c>
      <c r="E375" s="0" t="n">
        <v>10391601147</v>
      </c>
      <c r="F375" s="0" t="n">
        <v>3048.62</v>
      </c>
      <c r="G375" s="5" t="n">
        <v>45206</v>
      </c>
      <c r="H375" s="5" t="n">
        <v>45187</v>
      </c>
      <c r="I375" s="0" t="n">
        <v>-19</v>
      </c>
      <c r="J375" s="0" t="n">
        <f aca="false">F375*I375</f>
        <v>-57923.78</v>
      </c>
    </row>
    <row r="376" customFormat="false" ht="13.8" hidden="false" customHeight="false" outlineLevel="0" collapsed="false">
      <c r="A376" s="1" t="n">
        <v>1000000350</v>
      </c>
      <c r="B376" s="5" t="n">
        <v>45175</v>
      </c>
      <c r="C376" s="5" t="n">
        <v>45175</v>
      </c>
      <c r="D376" s="0" t="n">
        <v>486040017</v>
      </c>
      <c r="E376" s="0" t="n">
        <v>10391601182</v>
      </c>
      <c r="F376" s="0" t="n">
        <v>4123.75</v>
      </c>
      <c r="G376" s="5" t="n">
        <v>45206</v>
      </c>
      <c r="H376" s="5" t="n">
        <v>45187</v>
      </c>
      <c r="I376" s="0" t="n">
        <v>-19</v>
      </c>
      <c r="J376" s="0" t="n">
        <f aca="false">F376*I376</f>
        <v>-78351.25</v>
      </c>
    </row>
    <row r="377" customFormat="false" ht="13.8" hidden="false" customHeight="false" outlineLevel="0" collapsed="false">
      <c r="A377" s="1" t="s">
        <v>266</v>
      </c>
      <c r="B377" s="5" t="n">
        <v>45176</v>
      </c>
      <c r="C377" s="5" t="n">
        <v>45176</v>
      </c>
      <c r="D377" s="0" t="n">
        <v>2460550037</v>
      </c>
      <c r="E377" s="0" t="n">
        <v>10396822665</v>
      </c>
      <c r="F377" s="0" t="n">
        <v>803.93</v>
      </c>
      <c r="G377" s="5" t="n">
        <v>45206</v>
      </c>
      <c r="H377" s="5" t="n">
        <v>45191</v>
      </c>
      <c r="I377" s="0" t="n">
        <v>-15</v>
      </c>
      <c r="J377" s="0" t="n">
        <f aca="false">F377*I377</f>
        <v>-12058.95</v>
      </c>
    </row>
    <row r="378" customFormat="false" ht="13.8" hidden="false" customHeight="false" outlineLevel="0" collapsed="false">
      <c r="A378" s="1" t="s">
        <v>267</v>
      </c>
      <c r="B378" s="5" t="n">
        <v>45177</v>
      </c>
      <c r="C378" s="5" t="n">
        <v>45177</v>
      </c>
      <c r="D378" s="0" t="n">
        <v>2292460033</v>
      </c>
      <c r="E378" s="0" t="n">
        <v>10406924472</v>
      </c>
      <c r="F378" s="0" t="n">
        <v>7213.93</v>
      </c>
      <c r="G378" s="5" t="n">
        <v>45210</v>
      </c>
      <c r="H378" s="5" t="n">
        <v>45188</v>
      </c>
      <c r="I378" s="0" t="n">
        <v>-22</v>
      </c>
      <c r="J378" s="0" t="n">
        <f aca="false">F378*I378</f>
        <v>-158706.46</v>
      </c>
    </row>
    <row r="379" customFormat="false" ht="13.8" hidden="false" customHeight="false" outlineLevel="0" collapsed="false">
      <c r="A379" s="1" t="s">
        <v>268</v>
      </c>
      <c r="B379" s="5" t="n">
        <v>45178</v>
      </c>
      <c r="C379" s="5" t="n">
        <v>45178</v>
      </c>
      <c r="D379" s="0" t="n">
        <v>2486190032</v>
      </c>
      <c r="E379" s="0" t="n">
        <v>10409594361</v>
      </c>
      <c r="F379" s="0" t="n">
        <v>1700.2</v>
      </c>
      <c r="G379" s="5" t="n">
        <v>45210</v>
      </c>
      <c r="H379" s="5" t="n">
        <v>45187</v>
      </c>
      <c r="I379" s="0" t="n">
        <v>-23</v>
      </c>
      <c r="J379" s="0" t="n">
        <f aca="false">F379*I379</f>
        <v>-39104.6</v>
      </c>
    </row>
    <row r="380" customFormat="false" ht="13.8" hidden="false" customHeight="false" outlineLevel="0" collapsed="false">
      <c r="A380" s="1" t="s">
        <v>269</v>
      </c>
      <c r="B380" s="5" t="n">
        <v>45178</v>
      </c>
      <c r="C380" s="5" t="n">
        <v>45178</v>
      </c>
      <c r="D380" s="0" t="n">
        <v>12878470157</v>
      </c>
      <c r="E380" s="0" t="n">
        <v>10411464049</v>
      </c>
      <c r="F380" s="0" t="n">
        <v>845.46</v>
      </c>
      <c r="G380" s="5" t="n">
        <v>45199</v>
      </c>
      <c r="H380" s="5" t="n">
        <v>45183</v>
      </c>
      <c r="I380" s="0" t="n">
        <v>-16</v>
      </c>
      <c r="J380" s="0" t="n">
        <f aca="false">F380*I380</f>
        <v>-13527.36</v>
      </c>
    </row>
    <row r="381" customFormat="false" ht="13.8" hidden="false" customHeight="false" outlineLevel="0" collapsed="false">
      <c r="A381" s="1" t="s">
        <v>270</v>
      </c>
      <c r="B381" s="5" t="n">
        <v>45178</v>
      </c>
      <c r="C381" s="5" t="n">
        <v>45178</v>
      </c>
      <c r="D381" s="0" t="n">
        <v>12878470157</v>
      </c>
      <c r="E381" s="0" t="n">
        <v>10411544689</v>
      </c>
      <c r="F381" s="0" t="n">
        <v>532</v>
      </c>
      <c r="G381" s="5" t="n">
        <v>45199</v>
      </c>
      <c r="H381" s="5" t="n">
        <v>45183</v>
      </c>
      <c r="I381" s="0" t="n">
        <v>-16</v>
      </c>
      <c r="J381" s="0" t="n">
        <f aca="false">F381*I381</f>
        <v>-8512</v>
      </c>
    </row>
    <row r="382" customFormat="false" ht="13.8" hidden="false" customHeight="false" outlineLevel="0" collapsed="false">
      <c r="A382" s="1" t="s">
        <v>271</v>
      </c>
      <c r="B382" s="5" t="n">
        <v>45178</v>
      </c>
      <c r="C382" s="5" t="n">
        <v>45178</v>
      </c>
      <c r="D382" s="0" t="n">
        <v>12878470157</v>
      </c>
      <c r="E382" s="0" t="n">
        <v>10411552762</v>
      </c>
      <c r="F382" s="0" t="n">
        <v>84.65</v>
      </c>
      <c r="G382" s="5" t="n">
        <v>45199</v>
      </c>
      <c r="H382" s="5" t="n">
        <v>45183</v>
      </c>
      <c r="I382" s="0" t="n">
        <v>-16</v>
      </c>
      <c r="J382" s="0" t="n">
        <f aca="false">F382*I382</f>
        <v>-1354.4</v>
      </c>
    </row>
    <row r="383" customFormat="false" ht="13.8" hidden="false" customHeight="false" outlineLevel="0" collapsed="false">
      <c r="A383" s="1" t="s">
        <v>272</v>
      </c>
      <c r="B383" s="5" t="n">
        <v>45180</v>
      </c>
      <c r="C383" s="5" t="n">
        <v>45180</v>
      </c>
      <c r="D383" s="0" t="n">
        <v>3222970406</v>
      </c>
      <c r="E383" s="0" t="n">
        <v>10422445980</v>
      </c>
      <c r="F383" s="0" t="n">
        <v>370.5</v>
      </c>
      <c r="G383" s="5" t="n">
        <v>45211</v>
      </c>
      <c r="H383" s="5" t="n">
        <v>45190</v>
      </c>
      <c r="I383" s="0" t="n">
        <v>-21</v>
      </c>
      <c r="J383" s="0" t="n">
        <f aca="false">F383*I383</f>
        <v>-7780.5</v>
      </c>
    </row>
    <row r="384" customFormat="false" ht="13.8" hidden="false" customHeight="false" outlineLevel="0" collapsed="false">
      <c r="A384" s="1" t="s">
        <v>273</v>
      </c>
      <c r="B384" s="5" t="n">
        <v>45184</v>
      </c>
      <c r="C384" s="5" t="n">
        <v>45184</v>
      </c>
      <c r="D384" s="0" t="n">
        <v>6714021000</v>
      </c>
      <c r="E384" s="0" t="n">
        <v>10446070289</v>
      </c>
      <c r="F384" s="0" t="n">
        <v>230.63</v>
      </c>
      <c r="G384" s="5" t="n">
        <v>45217</v>
      </c>
      <c r="H384" s="5" t="n">
        <v>45191</v>
      </c>
      <c r="I384" s="0" t="n">
        <v>-26</v>
      </c>
      <c r="J384" s="0" t="n">
        <f aca="false">F384*I384</f>
        <v>-5996.38</v>
      </c>
    </row>
    <row r="385" customFormat="false" ht="13.8" hidden="false" customHeight="false" outlineLevel="0" collapsed="false">
      <c r="A385" s="1" t="s">
        <v>274</v>
      </c>
      <c r="B385" s="5" t="n">
        <v>45183</v>
      </c>
      <c r="C385" s="5" t="n">
        <v>45183</v>
      </c>
      <c r="D385" s="0" t="n">
        <v>314470121</v>
      </c>
      <c r="E385" s="0" t="n">
        <v>10455236321</v>
      </c>
      <c r="F385" s="0" t="n">
        <v>480.71</v>
      </c>
      <c r="G385" s="5" t="n">
        <v>45214</v>
      </c>
      <c r="H385" s="5" t="n">
        <v>45191</v>
      </c>
      <c r="I385" s="0" t="n">
        <v>-23</v>
      </c>
      <c r="J385" s="0" t="n">
        <f aca="false">F385*I385</f>
        <v>-11056.33</v>
      </c>
    </row>
    <row r="386" customFormat="false" ht="13.8" hidden="false" customHeight="false" outlineLevel="0" collapsed="false">
      <c r="A386" s="1" t="n">
        <v>2023120004911</v>
      </c>
      <c r="B386" s="5" t="n">
        <v>45186</v>
      </c>
      <c r="C386" s="5" t="n">
        <v>45186</v>
      </c>
      <c r="D386" s="0" t="n">
        <v>2391510266</v>
      </c>
      <c r="E386" s="0" t="n">
        <v>10458975789</v>
      </c>
      <c r="F386" s="0" t="n">
        <v>997.73</v>
      </c>
      <c r="G386" s="5" t="n">
        <v>45217</v>
      </c>
      <c r="H386" s="5" t="n">
        <v>45191</v>
      </c>
      <c r="I386" s="0" t="n">
        <v>-26</v>
      </c>
      <c r="J386" s="0" t="n">
        <f aca="false">F386*I386</f>
        <v>-25940.98</v>
      </c>
    </row>
    <row r="387" customFormat="false" ht="13.8" hidden="false" customHeight="false" outlineLevel="0" collapsed="false">
      <c r="A387" s="1" t="s">
        <v>275</v>
      </c>
      <c r="B387" s="5" t="n">
        <v>45187</v>
      </c>
      <c r="C387" s="5" t="n">
        <v>45187</v>
      </c>
      <c r="D387" s="0" t="n">
        <v>1469790990</v>
      </c>
      <c r="E387" s="0" t="n">
        <v>10462697972</v>
      </c>
      <c r="F387" s="0" t="n">
        <v>70</v>
      </c>
      <c r="G387" s="5" t="n">
        <v>45217</v>
      </c>
      <c r="H387" s="5" t="n">
        <v>45194</v>
      </c>
      <c r="I387" s="0" t="n">
        <v>-23</v>
      </c>
      <c r="J387" s="0" t="n">
        <f aca="false">F387*I387</f>
        <v>-1610</v>
      </c>
    </row>
    <row r="388" customFormat="false" ht="13.8" hidden="false" customHeight="false" outlineLevel="0" collapsed="false">
      <c r="A388" s="1" t="s">
        <v>276</v>
      </c>
      <c r="B388" s="5" t="n">
        <v>45190</v>
      </c>
      <c r="C388" s="5" t="n">
        <v>45190</v>
      </c>
      <c r="D388" s="0" t="n">
        <v>2971560046</v>
      </c>
      <c r="E388" s="0" t="n">
        <v>10482266300</v>
      </c>
      <c r="F388" s="0" t="n">
        <v>82.58</v>
      </c>
      <c r="G388" s="5" t="n">
        <v>45220</v>
      </c>
      <c r="H388" s="5" t="n">
        <v>45195</v>
      </c>
      <c r="I388" s="0" t="n">
        <v>-25</v>
      </c>
      <c r="J388" s="0" t="n">
        <f aca="false">F388*I388</f>
        <v>-2064.5</v>
      </c>
    </row>
    <row r="389" customFormat="false" ht="13.8" hidden="false" customHeight="false" outlineLevel="0" collapsed="false">
      <c r="A389" s="1" t="s">
        <v>277</v>
      </c>
      <c r="B389" s="5" t="n">
        <v>45190</v>
      </c>
      <c r="C389" s="5" t="n">
        <v>45190</v>
      </c>
      <c r="D389" s="0" t="n">
        <v>2971560046</v>
      </c>
      <c r="E389" s="0" t="n">
        <v>10482266347</v>
      </c>
      <c r="F389" s="0" t="n">
        <v>1183.84</v>
      </c>
      <c r="G389" s="5" t="n">
        <v>45220</v>
      </c>
      <c r="H389" s="5" t="n">
        <v>45195</v>
      </c>
      <c r="I389" s="0" t="n">
        <v>-25</v>
      </c>
      <c r="J389" s="0" t="n">
        <f aca="false">F389*I389</f>
        <v>-29596</v>
      </c>
    </row>
    <row r="390" customFormat="false" ht="13.8" hidden="false" customHeight="false" outlineLevel="0" collapsed="false">
      <c r="A390" s="1" t="s">
        <v>278</v>
      </c>
      <c r="B390" s="5" t="n">
        <v>45190</v>
      </c>
      <c r="C390" s="5" t="n">
        <v>45190</v>
      </c>
      <c r="D390" s="0" t="n">
        <v>2971560046</v>
      </c>
      <c r="E390" s="0" t="n">
        <v>10482266775</v>
      </c>
      <c r="F390" s="0" t="n">
        <v>1087.52</v>
      </c>
      <c r="G390" s="5" t="n">
        <v>45220</v>
      </c>
      <c r="H390" s="5" t="n">
        <v>45195</v>
      </c>
      <c r="I390" s="0" t="n">
        <v>-25</v>
      </c>
      <c r="J390" s="0" t="n">
        <f aca="false">F390*I390</f>
        <v>-27188</v>
      </c>
    </row>
    <row r="391" customFormat="false" ht="13.8" hidden="false" customHeight="false" outlineLevel="0" collapsed="false">
      <c r="A391" s="1" t="s">
        <v>279</v>
      </c>
      <c r="B391" s="5" t="n">
        <v>45190</v>
      </c>
      <c r="C391" s="5" t="n">
        <v>45190</v>
      </c>
      <c r="D391" s="0" t="n">
        <v>2971560046</v>
      </c>
      <c r="E391" s="0" t="n">
        <v>10482266796</v>
      </c>
      <c r="F391" s="0" t="n">
        <v>3869.73</v>
      </c>
      <c r="G391" s="5" t="n">
        <v>45220</v>
      </c>
      <c r="H391" s="5" t="n">
        <v>45195</v>
      </c>
      <c r="I391" s="0" t="n">
        <v>-25</v>
      </c>
      <c r="J391" s="0" t="n">
        <f aca="false">F391*I391</f>
        <v>-96743.25</v>
      </c>
    </row>
    <row r="392" customFormat="false" ht="13.8" hidden="false" customHeight="false" outlineLevel="0" collapsed="false">
      <c r="A392" s="1" t="s">
        <v>280</v>
      </c>
      <c r="B392" s="5" t="n">
        <v>45190</v>
      </c>
      <c r="C392" s="5" t="n">
        <v>45190</v>
      </c>
      <c r="D392" s="0" t="n">
        <v>2971560046</v>
      </c>
      <c r="E392" s="0" t="n">
        <v>10482266852</v>
      </c>
      <c r="F392" s="0" t="n">
        <v>567.08</v>
      </c>
      <c r="G392" s="5" t="n">
        <v>45220</v>
      </c>
      <c r="H392" s="5" t="n">
        <v>45195</v>
      </c>
      <c r="I392" s="0" t="n">
        <v>-25</v>
      </c>
      <c r="J392" s="0" t="n">
        <f aca="false">F392*I392</f>
        <v>-14177</v>
      </c>
    </row>
    <row r="393" customFormat="false" ht="13.8" hidden="false" customHeight="false" outlineLevel="0" collapsed="false">
      <c r="A393" s="1" t="s">
        <v>281</v>
      </c>
      <c r="B393" s="5" t="n">
        <v>45190</v>
      </c>
      <c r="C393" s="5" t="n">
        <v>45190</v>
      </c>
      <c r="D393" s="0" t="s">
        <v>282</v>
      </c>
      <c r="E393" s="0" t="n">
        <v>10486098170</v>
      </c>
      <c r="F393" s="0" t="n">
        <v>52.68</v>
      </c>
      <c r="G393" s="5" t="n">
        <v>45221</v>
      </c>
      <c r="H393" s="5" t="n">
        <v>45198</v>
      </c>
      <c r="I393" s="0" t="n">
        <v>-23</v>
      </c>
      <c r="J393" s="0" t="n">
        <f aca="false">F393*I393</f>
        <v>-1211.64</v>
      </c>
    </row>
    <row r="394" customFormat="false" ht="13.8" hidden="false" customHeight="false" outlineLevel="0" collapsed="false">
      <c r="A394" s="1" t="s">
        <v>283</v>
      </c>
      <c r="B394" s="5" t="n">
        <v>45191</v>
      </c>
      <c r="C394" s="5" t="n">
        <v>45191</v>
      </c>
      <c r="D394" s="0" t="n">
        <v>1930830037</v>
      </c>
      <c r="E394" s="0" t="n">
        <v>10510062520</v>
      </c>
      <c r="F394" s="0" t="n">
        <v>193.63</v>
      </c>
      <c r="G394" s="5" t="n">
        <v>45224</v>
      </c>
      <c r="H394" s="5" t="n">
        <v>45194</v>
      </c>
      <c r="I394" s="0" t="n">
        <v>-30</v>
      </c>
      <c r="J394" s="0" t="n">
        <f aca="false">F394*I394</f>
        <v>-5808.9</v>
      </c>
    </row>
    <row r="395" customFormat="false" ht="13.8" hidden="false" customHeight="false" outlineLevel="0" collapsed="false">
      <c r="A395" s="1" t="s">
        <v>284</v>
      </c>
      <c r="B395" s="5" t="n">
        <v>45194</v>
      </c>
      <c r="C395" s="5" t="n">
        <v>45194</v>
      </c>
      <c r="D395" s="0" t="n">
        <v>9322080962</v>
      </c>
      <c r="E395" s="0" t="n">
        <v>10520983918</v>
      </c>
      <c r="F395" s="0" t="n">
        <v>733.23</v>
      </c>
      <c r="G395" s="5" t="n">
        <v>45225</v>
      </c>
      <c r="H395" s="5" t="n">
        <v>45196</v>
      </c>
      <c r="I395" s="0" t="n">
        <v>-29</v>
      </c>
      <c r="J395" s="0" t="n">
        <f aca="false">F395*I395</f>
        <v>-21263.67</v>
      </c>
    </row>
    <row r="396" customFormat="false" ht="13.8" hidden="false" customHeight="false" outlineLevel="0" collapsed="false">
      <c r="A396" s="1" t="s">
        <v>170</v>
      </c>
      <c r="B396" s="5" t="n">
        <v>45196</v>
      </c>
      <c r="C396" s="5" t="n">
        <v>45196</v>
      </c>
      <c r="D396" s="0" t="s">
        <v>285</v>
      </c>
      <c r="E396" s="0" t="n">
        <v>10531167921</v>
      </c>
      <c r="F396" s="0" t="n">
        <v>158.03</v>
      </c>
      <c r="G396" s="5" t="n">
        <v>45226</v>
      </c>
      <c r="H396" s="5" t="n">
        <v>45198</v>
      </c>
      <c r="I396" s="0" t="n">
        <v>-28</v>
      </c>
      <c r="J396" s="0" t="n">
        <f aca="false">F396*I396</f>
        <v>-4424.84</v>
      </c>
    </row>
    <row r="398" customFormat="false" ht="13.8" hidden="false" customHeight="false" outlineLevel="0" collapsed="false">
      <c r="F398" s="0" t="s">
        <v>286</v>
      </c>
    </row>
    <row r="401" customFormat="false" ht="15.8" hidden="false" customHeight="false" outlineLevel="0" collapsed="false">
      <c r="A401" s="7"/>
      <c r="B401" s="8"/>
      <c r="C401" s="9" t="s">
        <v>287</v>
      </c>
      <c r="D401" s="9"/>
      <c r="E401" s="9"/>
      <c r="F401" s="10" t="n">
        <f aca="false">SUM(F2:F396)</f>
        <v>1026582.45</v>
      </c>
      <c r="G401" s="11"/>
      <c r="H401" s="11"/>
      <c r="K401" s="8"/>
      <c r="L401" s="8"/>
      <c r="M401" s="8"/>
      <c r="N401" s="8"/>
    </row>
    <row r="402" customFormat="false" ht="15.8" hidden="false" customHeight="false" outlineLevel="0" collapsed="false">
      <c r="A402" s="7"/>
      <c r="B402" s="8"/>
      <c r="C402" s="11"/>
      <c r="D402" s="12"/>
      <c r="E402" s="13"/>
      <c r="F402" s="14" t="s">
        <v>288</v>
      </c>
      <c r="G402" s="14"/>
      <c r="H402" s="10" t="n">
        <f aca="false">SUM(J2:J396)</f>
        <v>-14088028.51</v>
      </c>
      <c r="K402" s="8"/>
      <c r="L402" s="8"/>
      <c r="M402" s="8"/>
      <c r="N402" s="8"/>
    </row>
    <row r="403" customFormat="false" ht="15.8" hidden="false" customHeight="false" outlineLevel="0" collapsed="false">
      <c r="A403" s="7"/>
      <c r="B403" s="8"/>
      <c r="C403" s="11"/>
      <c r="D403" s="12"/>
      <c r="E403" s="14" t="s">
        <v>289</v>
      </c>
      <c r="F403" s="14"/>
      <c r="G403" s="14"/>
      <c r="H403" s="10" t="n">
        <f aca="false">H402/F401</f>
        <v>-13.7232313975366</v>
      </c>
      <c r="K403" s="8"/>
      <c r="L403" s="8"/>
      <c r="M403" s="8"/>
      <c r="N403" s="8"/>
    </row>
  </sheetData>
  <mergeCells count="3">
    <mergeCell ref="C401:E401"/>
    <mergeCell ref="F402:G402"/>
    <mergeCell ref="E403:G40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8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2023-10-04T07:09:38Z</dcterms:created>
  <dc:creator>paolo negrelli</dc:creator>
  <dc:description/>
  <dc:language>it-IT</dc:language>
  <cp:lastModifiedBy/>
  <dcterms:modified xsi:type="dcterms:W3CDTF">2023-10-04T10:30:02Z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