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<sst xmlns="http://schemas.openxmlformats.org/spreadsheetml/2006/main" count="595" uniqueCount="332">
  <si>
    <t xml:space="preserve">Numero Fattura</t>
  </si>
  <si>
    <t xml:space="preserve">Data emissione fattura</t>
  </si>
  <si>
    <t xml:space="preserve">Data ricezione fattura</t>
  </si>
  <si>
    <t xml:space="preserve">Codice Fiscale Fornitore</t>
  </si>
  <si>
    <t xml:space="preserve">Lotto SDI</t>
  </si>
  <si>
    <t xml:space="preserve">Importo pagato per la scadenza (a)</t>
  </si>
  <si>
    <t xml:space="preserve">Data scadenza fattura (b)</t>
  </si>
  <si>
    <t xml:space="preserve">Data pagamento (c)</t>
  </si>
  <si>
    <t xml:space="preserve">Giorni di ritardo* d=(c-b)</t>
  </si>
  <si>
    <t xml:space="preserve">Ritardo ponderato (a*d)</t>
  </si>
  <si>
    <t xml:space="preserve">7/E</t>
  </si>
  <si>
    <t xml:space="preserve">08813790964</t>
  </si>
  <si>
    <t xml:space="preserve">0002106253</t>
  </si>
  <si>
    <t xml:space="preserve">06188330150</t>
  </si>
  <si>
    <t xml:space="preserve">14/NO</t>
  </si>
  <si>
    <t xml:space="preserve">02607770035</t>
  </si>
  <si>
    <t xml:space="preserve">2023/E/17</t>
  </si>
  <si>
    <t xml:space="preserve">01646400034</t>
  </si>
  <si>
    <t xml:space="preserve">02447800281</t>
  </si>
  <si>
    <t xml:space="preserve">000013/PA</t>
  </si>
  <si>
    <t xml:space="preserve">00112450036</t>
  </si>
  <si>
    <t xml:space="preserve">6-2023-FE</t>
  </si>
  <si>
    <t xml:space="preserve">23/1/PA</t>
  </si>
  <si>
    <t xml:space="preserve">04161820966</t>
  </si>
  <si>
    <t xml:space="preserve">FPA 1/23</t>
  </si>
  <si>
    <t xml:space="preserve">FRRNMR64S64F952M</t>
  </si>
  <si>
    <t xml:space="preserve">00858020035</t>
  </si>
  <si>
    <t xml:space="preserve">12/E</t>
  </si>
  <si>
    <t xml:space="preserve">FRRMSM69P12L872T</t>
  </si>
  <si>
    <t xml:space="preserve">13/E</t>
  </si>
  <si>
    <t xml:space="preserve">47/PA</t>
  </si>
  <si>
    <t xml:space="preserve">02460550037</t>
  </si>
  <si>
    <t xml:space="preserve">26/PA</t>
  </si>
  <si>
    <t xml:space="preserve">03428930048</t>
  </si>
  <si>
    <t xml:space="preserve">PAE0005872</t>
  </si>
  <si>
    <t xml:space="preserve">27/E</t>
  </si>
  <si>
    <t xml:space="preserve">29/E</t>
  </si>
  <si>
    <t xml:space="preserve">01788080156</t>
  </si>
  <si>
    <t xml:space="preserve">E-172</t>
  </si>
  <si>
    <t xml:space="preserve">00314470121</t>
  </si>
  <si>
    <t xml:space="preserve">E-173</t>
  </si>
  <si>
    <t xml:space="preserve">1328/E1</t>
  </si>
  <si>
    <t xml:space="preserve">00868170143</t>
  </si>
  <si>
    <t xml:space="preserve">P0026538</t>
  </si>
  <si>
    <t xml:space="preserve">07491520156</t>
  </si>
  <si>
    <t xml:space="preserve">BOL_PA20230000002134</t>
  </si>
  <si>
    <t xml:space="preserve">02078000037</t>
  </si>
  <si>
    <t xml:space="preserve">BOL_PA20230000002238</t>
  </si>
  <si>
    <t xml:space="preserve">BOL_PA20230000002135</t>
  </si>
  <si>
    <t xml:space="preserve">BOL_PA20230000002239</t>
  </si>
  <si>
    <t xml:space="preserve">BOL_PA20230000002133</t>
  </si>
  <si>
    <t xml:space="preserve">01195050073</t>
  </si>
  <si>
    <t xml:space="preserve">00608220034</t>
  </si>
  <si>
    <t xml:space="preserve">00846800142</t>
  </si>
  <si>
    <t xml:space="preserve">06496050151</t>
  </si>
  <si>
    <t xml:space="preserve">000039</t>
  </si>
  <si>
    <t xml:space="preserve">01471390037</t>
  </si>
  <si>
    <t xml:space="preserve">000047</t>
  </si>
  <si>
    <t xml:space="preserve">000044</t>
  </si>
  <si>
    <t xml:space="preserve">000046</t>
  </si>
  <si>
    <t xml:space="preserve">000048</t>
  </si>
  <si>
    <t xml:space="preserve">000043</t>
  </si>
  <si>
    <t xml:space="preserve">000042</t>
  </si>
  <si>
    <t xml:space="preserve">02163550037</t>
  </si>
  <si>
    <t xml:space="preserve">02236970022</t>
  </si>
  <si>
    <t xml:space="preserve">A20020231000007924</t>
  </si>
  <si>
    <t xml:space="preserve">02298700010</t>
  </si>
  <si>
    <t xml:space="preserve">A20020231000007922</t>
  </si>
  <si>
    <t xml:space="preserve">A20020231000007923</t>
  </si>
  <si>
    <t xml:space="preserve">01539600039</t>
  </si>
  <si>
    <t xml:space="preserve">77/E</t>
  </si>
  <si>
    <t xml:space="preserve">03170580751</t>
  </si>
  <si>
    <t xml:space="preserve">00600320030</t>
  </si>
  <si>
    <t xml:space="preserve">5-PA</t>
  </si>
  <si>
    <t xml:space="preserve">01063520033</t>
  </si>
  <si>
    <t xml:space="preserve">48/E</t>
  </si>
  <si>
    <t xml:space="preserve">438.23</t>
  </si>
  <si>
    <t xml:space="preserve">02365460357</t>
  </si>
  <si>
    <t xml:space="preserve">1666/E</t>
  </si>
  <si>
    <t xml:space="preserve">01540680038</t>
  </si>
  <si>
    <t xml:space="preserve">05522</t>
  </si>
  <si>
    <t xml:space="preserve">01781590235</t>
  </si>
  <si>
    <t xml:space="preserve">FI  001638</t>
  </si>
  <si>
    <t xml:space="preserve">09322080962</t>
  </si>
  <si>
    <t xml:space="preserve">2023/VE01/176</t>
  </si>
  <si>
    <t xml:space="preserve">BLLDVD67A30F952Q</t>
  </si>
  <si>
    <t xml:space="preserve">2023/VE01/175</t>
  </si>
  <si>
    <t xml:space="preserve">01995120019</t>
  </si>
  <si>
    <t xml:space="preserve">87/PA</t>
  </si>
  <si>
    <t xml:space="preserve">0002117128</t>
  </si>
  <si>
    <t xml:space="preserve">4/S</t>
  </si>
  <si>
    <t xml:space="preserve">01126960036</t>
  </si>
  <si>
    <t xml:space="preserve">00183900034</t>
  </si>
  <si>
    <t xml:space="preserve">000050</t>
  </si>
  <si>
    <t xml:space="preserve">000049</t>
  </si>
  <si>
    <t xml:space="preserve">36/PA</t>
  </si>
  <si>
    <t xml:space="preserve">02409190036</t>
  </si>
  <si>
    <t xml:space="preserve">12/PA</t>
  </si>
  <si>
    <t xml:space="preserve">PLLPLA87R68L219E</t>
  </si>
  <si>
    <t xml:space="preserve">143/00</t>
  </si>
  <si>
    <t xml:space="preserve">01638110203</t>
  </si>
  <si>
    <t xml:space="preserve">0000202330023659</t>
  </si>
  <si>
    <t xml:space="preserve">06714021000</t>
  </si>
  <si>
    <t xml:space="preserve">00805980158</t>
  </si>
  <si>
    <t xml:space="preserve">FATTPA 2_23</t>
  </si>
  <si>
    <t xml:space="preserve">CHPNRC57E23A859R</t>
  </si>
  <si>
    <t xml:space="preserve">02391510266</t>
  </si>
  <si>
    <t xml:space="preserve">37/PA</t>
  </si>
  <si>
    <t xml:space="preserve">000321ELVE</t>
  </si>
  <si>
    <t xml:space="preserve">04554571002</t>
  </si>
  <si>
    <t xml:space="preserve">62/001</t>
  </si>
  <si>
    <t xml:space="preserve">01888450036</t>
  </si>
  <si>
    <t xml:space="preserve">FATTPA 6_23</t>
  </si>
  <si>
    <t xml:space="preserve">02102160039</t>
  </si>
  <si>
    <t xml:space="preserve">01763970033</t>
  </si>
  <si>
    <t xml:space="preserve">000400-0C2 PA</t>
  </si>
  <si>
    <t xml:space="preserve">01486550351</t>
  </si>
  <si>
    <t xml:space="preserve">000399-0C2 PA</t>
  </si>
  <si>
    <t xml:space="preserve">0000156/E</t>
  </si>
  <si>
    <t xml:space="preserve">02641870031</t>
  </si>
  <si>
    <t xml:space="preserve">FATTPA 261_23</t>
  </si>
  <si>
    <t xml:space="preserve">7X01693565</t>
  </si>
  <si>
    <t xml:space="preserve">00488410010</t>
  </si>
  <si>
    <t xml:space="preserve">7X01593260</t>
  </si>
  <si>
    <t xml:space="preserve">7X01737986</t>
  </si>
  <si>
    <t xml:space="preserve">7X01633310</t>
  </si>
  <si>
    <t xml:space="preserve">85-FE</t>
  </si>
  <si>
    <t xml:space="preserve">01839380035</t>
  </si>
  <si>
    <t xml:space="preserve">02221101203</t>
  </si>
  <si>
    <t xml:space="preserve">FAT_PA20230000000011</t>
  </si>
  <si>
    <t xml:space="preserve">0002119760</t>
  </si>
  <si>
    <t xml:space="preserve">45v6</t>
  </si>
  <si>
    <t xml:space="preserve">01516010038</t>
  </si>
  <si>
    <t xml:space="preserve">01336610587</t>
  </si>
  <si>
    <t xml:space="preserve">12TXLP00002155</t>
  </si>
  <si>
    <t xml:space="preserve">03090380233</t>
  </si>
  <si>
    <t xml:space="preserve">12TXLP00001582</t>
  </si>
  <si>
    <t xml:space="preserve">02 P.A.</t>
  </si>
  <si>
    <t xml:space="preserve">01930830037</t>
  </si>
  <si>
    <t xml:space="preserve">FATTPA 1_23</t>
  </si>
  <si>
    <t xml:space="preserve">BRNDVD76T31D872X</t>
  </si>
  <si>
    <t xml:space="preserve">7716/D</t>
  </si>
  <si>
    <t xml:space="preserve">02971560046</t>
  </si>
  <si>
    <t xml:space="preserve">0002101720</t>
  </si>
  <si>
    <t xml:space="preserve">08543640158</t>
  </si>
  <si>
    <t xml:space="preserve">1788/E</t>
  </si>
  <si>
    <t xml:space="preserve">02616630022</t>
  </si>
  <si>
    <t xml:space="preserve">0002101777</t>
  </si>
  <si>
    <t xml:space="preserve">STNLCU88E24B041K</t>
  </si>
  <si>
    <t xml:space="preserve">12-2023-FE</t>
  </si>
  <si>
    <t xml:space="preserve">BOL_PA20230000002387</t>
  </si>
  <si>
    <t xml:space="preserve">BOL_PA20230000002390</t>
  </si>
  <si>
    <t xml:space="preserve">BOL_PA20230000002406</t>
  </si>
  <si>
    <t xml:space="preserve">BOL_PA20230000002405</t>
  </si>
  <si>
    <t xml:space="preserve">BOL_PA20230000002281</t>
  </si>
  <si>
    <t xml:space="preserve">BOL_PA20230000002382</t>
  </si>
  <si>
    <t xml:space="preserve">BOL_PA20230000002391</t>
  </si>
  <si>
    <t xml:space="preserve">BOL_PA20230000002408</t>
  </si>
  <si>
    <t xml:space="preserve">BOL_PA20230000002392</t>
  </si>
  <si>
    <t xml:space="preserve">BOL_PA20230000002389</t>
  </si>
  <si>
    <t xml:space="preserve">BOL_PA20230000002285</t>
  </si>
  <si>
    <t xml:space="preserve">BOL_PA20230000002367</t>
  </si>
  <si>
    <t xml:space="preserve">BOL_PA20230000002384</t>
  </si>
  <si>
    <t xml:space="preserve">BOL_PA20230000002368</t>
  </si>
  <si>
    <t xml:space="preserve">BOL_PA20230000002388</t>
  </si>
  <si>
    <t xml:space="preserve">BOL_PA20230000002345</t>
  </si>
  <si>
    <t xml:space="preserve">BOL_PA20230000002278</t>
  </si>
  <si>
    <t xml:space="preserve">BOL_PA20230000002280</t>
  </si>
  <si>
    <t xml:space="preserve">BOL_PA20230000002395</t>
  </si>
  <si>
    <t xml:space="preserve">BOL_PA20230000002277</t>
  </si>
  <si>
    <t xml:space="preserve">BOL_PA20230000002383</t>
  </si>
  <si>
    <t xml:space="preserve">BOL_PA20230000002444</t>
  </si>
  <si>
    <t xml:space="preserve">BOL_PA20230000002407</t>
  </si>
  <si>
    <t xml:space="preserve">BOL_PA20230000002282</t>
  </si>
  <si>
    <t xml:space="preserve">BOL_PA20230000002344</t>
  </si>
  <si>
    <t xml:space="preserve">BOL_PA20230000002403</t>
  </si>
  <si>
    <t xml:space="preserve">BOL_PA20230000002386</t>
  </si>
  <si>
    <t xml:space="preserve">BOL_PA20230000002404</t>
  </si>
  <si>
    <t xml:space="preserve">BOL_PA20230000002279</t>
  </si>
  <si>
    <t xml:space="preserve">BOL_PA20230000002284</t>
  </si>
  <si>
    <t xml:space="preserve">BOL_PA20230000002394</t>
  </si>
  <si>
    <t xml:space="preserve">BOL_PA20230000002286</t>
  </si>
  <si>
    <t xml:space="preserve">BOL_PA20230000002385</t>
  </si>
  <si>
    <t xml:space="preserve">88/2023</t>
  </si>
  <si>
    <t xml:space="preserve">01821690037</t>
  </si>
  <si>
    <t xml:space="preserve">02389020039</t>
  </si>
  <si>
    <t xml:space="preserve">2040/230009894</t>
  </si>
  <si>
    <t xml:space="preserve">03222970406</t>
  </si>
  <si>
    <t xml:space="preserve">01150120036</t>
  </si>
  <si>
    <t xml:space="preserve">02397200029</t>
  </si>
  <si>
    <t xml:space="preserve">0002120724</t>
  </si>
  <si>
    <t xml:space="preserve">BOL_PA20230000002358</t>
  </si>
  <si>
    <t xml:space="preserve">RIUSVT71H06F205W</t>
  </si>
  <si>
    <t xml:space="preserve">000000900013874T</t>
  </si>
  <si>
    <t xml:space="preserve">09771701001</t>
  </si>
  <si>
    <t xml:space="preserve">FC0001506-0</t>
  </si>
  <si>
    <t xml:space="preserve">00467440038</t>
  </si>
  <si>
    <t xml:space="preserve">FC0001507-0</t>
  </si>
  <si>
    <t xml:space="preserve">FC0001508-0</t>
  </si>
  <si>
    <t xml:space="preserve">100/E</t>
  </si>
  <si>
    <t xml:space="preserve">000058</t>
  </si>
  <si>
    <t xml:space="preserve">2023/VE01/245</t>
  </si>
  <si>
    <t xml:space="preserve">2023/VE01/244</t>
  </si>
  <si>
    <t xml:space="preserve">000077</t>
  </si>
  <si>
    <t xml:space="preserve">01851520039</t>
  </si>
  <si>
    <t xml:space="preserve">FATTPA 9_23</t>
  </si>
  <si>
    <t xml:space="preserve">2023Y00002</t>
  </si>
  <si>
    <t xml:space="preserve">00146040035</t>
  </si>
  <si>
    <t xml:space="preserve">FATTPA 11_23</t>
  </si>
  <si>
    <t xml:space="preserve">17/X</t>
  </si>
  <si>
    <t xml:space="preserve">01384860035</t>
  </si>
  <si>
    <t xml:space="preserve">SF00105809</t>
  </si>
  <si>
    <t xml:space="preserve">02322600541</t>
  </si>
  <si>
    <t xml:space="preserve">SF00103253</t>
  </si>
  <si>
    <t xml:space="preserve">SF00102636</t>
  </si>
  <si>
    <t xml:space="preserve">3/E</t>
  </si>
  <si>
    <t xml:space="preserve">02486190032</t>
  </si>
  <si>
    <t xml:space="preserve">000478-0C2 PA</t>
  </si>
  <si>
    <t xml:space="preserve">126/E</t>
  </si>
  <si>
    <t xml:space="preserve">02241720032</t>
  </si>
  <si>
    <t xml:space="preserve">SF00102562</t>
  </si>
  <si>
    <t xml:space="preserve">0000202330028923</t>
  </si>
  <si>
    <t xml:space="preserve">95/001</t>
  </si>
  <si>
    <t xml:space="preserve">MZZCLD76S54D872C</t>
  </si>
  <si>
    <t xml:space="preserve">000067</t>
  </si>
  <si>
    <t xml:space="preserve">01189860032</t>
  </si>
  <si>
    <t xml:space="preserve">000064</t>
  </si>
  <si>
    <t xml:space="preserve">000065</t>
  </si>
  <si>
    <t xml:space="preserve">000066</t>
  </si>
  <si>
    <t xml:space="preserve">000063</t>
  </si>
  <si>
    <t xml:space="preserve">000062</t>
  </si>
  <si>
    <t xml:space="preserve">PAE0013217</t>
  </si>
  <si>
    <t xml:space="preserve">23/30/00344</t>
  </si>
  <si>
    <t xml:space="preserve">01406790038</t>
  </si>
  <si>
    <t xml:space="preserve">144/BE</t>
  </si>
  <si>
    <t xml:space="preserve">02998820233</t>
  </si>
  <si>
    <t xml:space="preserve">50/PA</t>
  </si>
  <si>
    <t xml:space="preserve">000076</t>
  </si>
  <si>
    <t xml:space="preserve">000072</t>
  </si>
  <si>
    <t xml:space="preserve">24 FVPA</t>
  </si>
  <si>
    <t xml:space="preserve">02389750031</t>
  </si>
  <si>
    <t xml:space="preserve">25 FVPA</t>
  </si>
  <si>
    <t xml:space="preserve">26 FVPA</t>
  </si>
  <si>
    <t xml:space="preserve">33/NO</t>
  </si>
  <si>
    <t xml:space="preserve">000538-0C2 PA</t>
  </si>
  <si>
    <t xml:space="preserve">000536-0C2 PA</t>
  </si>
  <si>
    <t xml:space="preserve">000537-0C2 PA</t>
  </si>
  <si>
    <t xml:space="preserve">02246890129</t>
  </si>
  <si>
    <t xml:space="preserve">07939</t>
  </si>
  <si>
    <t xml:space="preserve">0000207/E</t>
  </si>
  <si>
    <t xml:space="preserve">190511_FAT2023005728</t>
  </si>
  <si>
    <t xml:space="preserve">02549130124</t>
  </si>
  <si>
    <t xml:space="preserve">0002123768</t>
  </si>
  <si>
    <t xml:space="preserve">8/S</t>
  </si>
  <si>
    <t xml:space="preserve">2040/230011810</t>
  </si>
  <si>
    <t xml:space="preserve">9471/D</t>
  </si>
  <si>
    <t xml:space="preserve">FPA 5/23</t>
  </si>
  <si>
    <t xml:space="preserve">MLNMRT83D24D938S</t>
  </si>
  <si>
    <t xml:space="preserve">2300035/1</t>
  </si>
  <si>
    <t xml:space="preserve">01045500038</t>
  </si>
  <si>
    <t xml:space="preserve">2415/E</t>
  </si>
  <si>
    <t xml:space="preserve">TNCFRC75M21F952V</t>
  </si>
  <si>
    <t xml:space="preserve">53-2023-FE</t>
  </si>
  <si>
    <t xml:space="preserve">SRRRRT67L18F952H</t>
  </si>
  <si>
    <t xml:space="preserve">4012/E</t>
  </si>
  <si>
    <t xml:space="preserve">2023/3905/2</t>
  </si>
  <si>
    <t xml:space="preserve">01778000040</t>
  </si>
  <si>
    <t xml:space="preserve">155/E</t>
  </si>
  <si>
    <t xml:space="preserve">156/E</t>
  </si>
  <si>
    <t xml:space="preserve">157/E</t>
  </si>
  <si>
    <t xml:space="preserve">158/E</t>
  </si>
  <si>
    <t xml:space="preserve">159/E</t>
  </si>
  <si>
    <t xml:space="preserve">160/E</t>
  </si>
  <si>
    <t xml:space="preserve">161/E</t>
  </si>
  <si>
    <t xml:space="preserve">162/E</t>
  </si>
  <si>
    <t xml:space="preserve">01282940186</t>
  </si>
  <si>
    <t xml:space="preserve">147/PA</t>
  </si>
  <si>
    <t xml:space="preserve">000000900017835T</t>
  </si>
  <si>
    <t xml:space="preserve">000000900013878D</t>
  </si>
  <si>
    <t xml:space="preserve">07516911000</t>
  </si>
  <si>
    <t xml:space="preserve">000079</t>
  </si>
  <si>
    <t xml:space="preserve">03320900982</t>
  </si>
  <si>
    <t xml:space="preserve">SF00108280</t>
  </si>
  <si>
    <t xml:space="preserve">120/E</t>
  </si>
  <si>
    <t xml:space="preserve">2023/VE01/313</t>
  </si>
  <si>
    <t xml:space="preserve">00898460266</t>
  </si>
  <si>
    <t xml:space="preserve">02690950403</t>
  </si>
  <si>
    <t xml:space="preserve">2023Y00003</t>
  </si>
  <si>
    <t xml:space="preserve">2792/E</t>
  </si>
  <si>
    <t xml:space="preserve">2793/E</t>
  </si>
  <si>
    <t xml:space="preserve">58-2023-FE</t>
  </si>
  <si>
    <t xml:space="preserve">59-2023-FE</t>
  </si>
  <si>
    <t xml:space="preserve">153/PA</t>
  </si>
  <si>
    <t xml:space="preserve">00001/001</t>
  </si>
  <si>
    <t xml:space="preserve">00203030036</t>
  </si>
  <si>
    <t xml:space="preserve">000083</t>
  </si>
  <si>
    <t xml:space="preserve">000086</t>
  </si>
  <si>
    <t xml:space="preserve">000084</t>
  </si>
  <si>
    <t xml:space="preserve">000085</t>
  </si>
  <si>
    <t xml:space="preserve">000087</t>
  </si>
  <si>
    <t xml:space="preserve">000088</t>
  </si>
  <si>
    <t xml:space="preserve">137/001</t>
  </si>
  <si>
    <t xml:space="preserve">0000202330035259</t>
  </si>
  <si>
    <t xml:space="preserve">2/233</t>
  </si>
  <si>
    <t xml:space="preserve">01265960227</t>
  </si>
  <si>
    <t xml:space="preserve">000089</t>
  </si>
  <si>
    <t xml:space="preserve">000090</t>
  </si>
  <si>
    <t xml:space="preserve">000671-0C2 PA</t>
  </si>
  <si>
    <t xml:space="preserve">04028430165</t>
  </si>
  <si>
    <t xml:space="preserve">0000261/E</t>
  </si>
  <si>
    <t xml:space="preserve">7X02624362</t>
  </si>
  <si>
    <t xml:space="preserve">7X02676429</t>
  </si>
  <si>
    <t xml:space="preserve">7X02652476</t>
  </si>
  <si>
    <t xml:space="preserve">7X02780961</t>
  </si>
  <si>
    <t xml:space="preserve">RSLFBA81H05D872P</t>
  </si>
  <si>
    <t xml:space="preserve">02</t>
  </si>
  <si>
    <t xml:space="preserve">00188710032</t>
  </si>
  <si>
    <t xml:space="preserve">FPA 20/23</t>
  </si>
  <si>
    <t xml:space="preserve">DFRMNN75A54F251N</t>
  </si>
  <si>
    <t xml:space="preserve">1446/PA</t>
  </si>
  <si>
    <t xml:space="preserve">01469790990</t>
  </si>
  <si>
    <t xml:space="preserve">62/PA</t>
  </si>
  <si>
    <t xml:space="preserve">7/2023 PA</t>
  </si>
  <si>
    <t xml:space="preserve">01742810037</t>
  </si>
  <si>
    <t xml:space="preserve">000092</t>
  </si>
  <si>
    <t xml:space="preserve">TNTLSN72P44L219U</t>
  </si>
  <si>
    <t xml:space="preserve">FI  003032</t>
  </si>
  <si>
    <t xml:space="preserve">144/03</t>
  </si>
  <si>
    <t xml:space="preserve">* Al calcolo verranno sottratti, se presenti, i giorni di sospensione</t>
  </si>
  <si>
    <t xml:space="preserve">Totale documenti contabili pagati</t>
  </si>
  <si>
    <t xml:space="preserve">Totale ritardo ponderato </t>
  </si>
  <si>
    <t xml:space="preserve">Indicatore tempestività pagamenti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</si>
</sst>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.00"/>
    <numFmt numFmtId="167" formatCode="mmm\-yy"/>
    <numFmt numFmtId="168" formatCode="dd\-mmm"/>
    <numFmt numFmtId="169" formatCode="dd/mm/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0" width="15"/>
    <col collapsed="false" customWidth="true" hidden="false" outlineLevel="0" max="3" min="3" style="0" width="15.14"/>
    <col collapsed="false" customWidth="true" hidden="false" outlineLevel="0" max="4" min="4" style="1" width="19.58"/>
    <col collapsed="false" customWidth="true" hidden="false" outlineLevel="0" max="5" min="5" style="0" width="13.75"/>
    <col collapsed="false" customWidth="true" hidden="false" outlineLevel="0" max="6" min="6" style="0" width="16.94"/>
    <col collapsed="false" customWidth="true" hidden="false" outlineLevel="0" max="7" min="7" style="0" width="13.47"/>
    <col collapsed="false" customWidth="true" hidden="false" outlineLevel="0" max="8" min="8" style="0" width="13.89"/>
    <col collapsed="false" customWidth="true" hidden="false" outlineLevel="0" max="10" min="10" style="0" width="10.28"/>
  </cols>
  <sheetData>
    <row r="1" s="4" customFormat="true" ht="35.05" hidden="false" customHeight="false" outlineLevel="0" collapsed="false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3.8" hidden="false" customHeight="false" outlineLevel="0" collapsed="false">
      <c r="A2" s="1" t="s">
        <v>10</v>
      </c>
      <c r="B2" s="5" t="n">
        <v>44949</v>
      </c>
      <c r="C2" s="5" t="n">
        <v>44949</v>
      </c>
      <c r="D2" s="6" t="s">
        <v>11</v>
      </c>
      <c r="E2" s="0" t="n">
        <v>8888180737</v>
      </c>
      <c r="F2" s="7" t="n">
        <v>16647.89</v>
      </c>
      <c r="G2" s="5" t="n">
        <v>44979</v>
      </c>
      <c r="H2" s="5" t="n">
        <v>45044</v>
      </c>
      <c r="I2" s="0" t="n">
        <v>-19</v>
      </c>
      <c r="J2" s="0" t="n">
        <f aca="false">F2*I2</f>
        <v>-316309.91</v>
      </c>
    </row>
    <row r="3" customFormat="false" ht="13.8" hidden="false" customHeight="false" outlineLevel="0" collapsed="false">
      <c r="A3" s="6" t="s">
        <v>12</v>
      </c>
      <c r="B3" s="5" t="n">
        <v>44964</v>
      </c>
      <c r="C3" s="5" t="n">
        <v>44964</v>
      </c>
      <c r="D3" s="6" t="s">
        <v>13</v>
      </c>
      <c r="E3" s="0" t="n">
        <v>8977121876</v>
      </c>
      <c r="F3" s="7" t="n">
        <v>261</v>
      </c>
      <c r="G3" s="5" t="n">
        <v>44994</v>
      </c>
      <c r="H3" s="5" t="n">
        <v>45020</v>
      </c>
      <c r="I3" s="0" t="n">
        <v>26</v>
      </c>
      <c r="J3" s="0" t="n">
        <f aca="false">F3*I3</f>
        <v>6786</v>
      </c>
    </row>
    <row r="4" customFormat="false" ht="13.8" hidden="false" customHeight="false" outlineLevel="0" collapsed="false">
      <c r="A4" s="1" t="s">
        <v>14</v>
      </c>
      <c r="B4" s="5" t="n">
        <v>44973</v>
      </c>
      <c r="C4" s="5" t="n">
        <v>44973</v>
      </c>
      <c r="D4" s="6" t="s">
        <v>15</v>
      </c>
      <c r="E4" s="0" t="n">
        <v>9047713868</v>
      </c>
      <c r="F4" s="7" t="n">
        <v>4900</v>
      </c>
      <c r="G4" s="5" t="n">
        <v>45003</v>
      </c>
      <c r="H4" s="5" t="n">
        <v>45063</v>
      </c>
      <c r="I4" s="0" t="n">
        <v>-18</v>
      </c>
      <c r="J4" s="0" t="n">
        <f aca="false">F4*I4</f>
        <v>-88200</v>
      </c>
    </row>
    <row r="5" customFormat="false" ht="13.8" hidden="false" customHeight="false" outlineLevel="0" collapsed="false">
      <c r="A5" s="1" t="s">
        <v>16</v>
      </c>
      <c r="B5" s="5" t="n">
        <v>44979</v>
      </c>
      <c r="C5" s="5" t="n">
        <v>44979</v>
      </c>
      <c r="D5" s="6" t="s">
        <v>17</v>
      </c>
      <c r="E5" s="0" t="n">
        <v>9091448693</v>
      </c>
      <c r="F5" s="7" t="n">
        <v>11800</v>
      </c>
      <c r="G5" s="5" t="n">
        <v>45010</v>
      </c>
      <c r="H5" s="5" t="n">
        <v>45034</v>
      </c>
      <c r="I5" s="0" t="n">
        <v>24</v>
      </c>
      <c r="J5" s="0" t="n">
        <f aca="false">F5*I5</f>
        <v>283200</v>
      </c>
    </row>
    <row r="6" customFormat="false" ht="13.8" hidden="false" customHeight="false" outlineLevel="0" collapsed="false">
      <c r="A6" s="1" t="n">
        <v>148</v>
      </c>
      <c r="B6" s="5" t="n">
        <v>44980</v>
      </c>
      <c r="C6" s="5" t="n">
        <v>44980</v>
      </c>
      <c r="D6" s="6" t="s">
        <v>18</v>
      </c>
      <c r="E6" s="0" t="n">
        <v>9097221235</v>
      </c>
      <c r="F6" s="7" t="n">
        <v>1467.44</v>
      </c>
      <c r="G6" s="5" t="n">
        <v>45011</v>
      </c>
      <c r="H6" s="5" t="n">
        <v>45034</v>
      </c>
      <c r="I6" s="0" t="n">
        <v>23</v>
      </c>
      <c r="J6" s="0" t="n">
        <f aca="false">F6*I6</f>
        <v>33751.12</v>
      </c>
    </row>
    <row r="7" customFormat="false" ht="13.8" hidden="false" customHeight="false" outlineLevel="0" collapsed="false">
      <c r="A7" s="1" t="s">
        <v>19</v>
      </c>
      <c r="B7" s="5" t="n">
        <v>44981</v>
      </c>
      <c r="C7" s="5" t="n">
        <v>44981</v>
      </c>
      <c r="D7" s="6" t="s">
        <v>20</v>
      </c>
      <c r="E7" s="0" t="n">
        <v>9102140254</v>
      </c>
      <c r="F7" s="7" t="n">
        <v>199.43</v>
      </c>
      <c r="G7" s="5" t="n">
        <v>45011</v>
      </c>
      <c r="H7" s="5" t="n">
        <v>45034</v>
      </c>
      <c r="I7" s="0" t="n">
        <v>23</v>
      </c>
      <c r="J7" s="0" t="n">
        <f aca="false">F7*I7</f>
        <v>4586.89</v>
      </c>
    </row>
    <row r="8" customFormat="false" ht="13.8" hidden="false" customHeight="false" outlineLevel="0" collapsed="false">
      <c r="A8" s="1" t="s">
        <v>21</v>
      </c>
      <c r="B8" s="5" t="n">
        <v>44982</v>
      </c>
      <c r="C8" s="5" t="n">
        <v>44982</v>
      </c>
      <c r="D8" s="1" t="n">
        <v>12393190967</v>
      </c>
      <c r="E8" s="0" t="n">
        <v>9105643993</v>
      </c>
      <c r="F8" s="7" t="n">
        <v>4099.18</v>
      </c>
      <c r="G8" s="5" t="n">
        <v>45014</v>
      </c>
      <c r="H8" s="5" t="n">
        <v>45036</v>
      </c>
      <c r="I8" s="0" t="n">
        <v>6</v>
      </c>
      <c r="J8" s="0" t="n">
        <f aca="false">F8*I8</f>
        <v>24595.08</v>
      </c>
    </row>
    <row r="9" customFormat="false" ht="13.8" hidden="false" customHeight="false" outlineLevel="0" collapsed="false">
      <c r="A9" s="1" t="s">
        <v>22</v>
      </c>
      <c r="B9" s="5" t="n">
        <v>44984</v>
      </c>
      <c r="C9" s="5" t="n">
        <v>44984</v>
      </c>
      <c r="D9" s="6" t="s">
        <v>23</v>
      </c>
      <c r="E9" s="0" t="n">
        <v>9115560525</v>
      </c>
      <c r="F9" s="7" t="n">
        <v>18128.01</v>
      </c>
      <c r="G9" s="5" t="n">
        <v>45015</v>
      </c>
      <c r="H9" s="5" t="n">
        <v>45019</v>
      </c>
      <c r="I9" s="0" t="n">
        <v>4</v>
      </c>
      <c r="J9" s="0" t="n">
        <f aca="false">F9*I9</f>
        <v>72512.04</v>
      </c>
    </row>
    <row r="10" customFormat="false" ht="13.8" hidden="false" customHeight="false" outlineLevel="0" collapsed="false">
      <c r="A10" s="1" t="s">
        <v>24</v>
      </c>
      <c r="B10" s="5" t="n">
        <v>44985</v>
      </c>
      <c r="C10" s="5" t="n">
        <v>44985</v>
      </c>
      <c r="D10" s="1" t="s">
        <v>25</v>
      </c>
      <c r="E10" s="0" t="n">
        <v>9125704525</v>
      </c>
      <c r="F10" s="7" t="n">
        <v>1872</v>
      </c>
      <c r="G10" s="5" t="n">
        <v>45016</v>
      </c>
      <c r="H10" s="5" t="n">
        <v>45023</v>
      </c>
      <c r="I10" s="0" t="n">
        <v>7</v>
      </c>
      <c r="J10" s="0" t="n">
        <f aca="false">F10*I10</f>
        <v>13104</v>
      </c>
    </row>
    <row r="11" customFormat="false" ht="13.8" hidden="false" customHeight="false" outlineLevel="0" collapsed="false">
      <c r="A11" s="1" t="n">
        <v>1629</v>
      </c>
      <c r="B11" s="5" t="n">
        <v>44988</v>
      </c>
      <c r="C11" s="5" t="n">
        <v>44988</v>
      </c>
      <c r="D11" s="6" t="s">
        <v>26</v>
      </c>
      <c r="E11" s="0" t="n">
        <v>9145436248</v>
      </c>
      <c r="F11" s="7" t="n">
        <v>182.71</v>
      </c>
      <c r="G11" s="5" t="n">
        <v>45018</v>
      </c>
      <c r="H11" s="5" t="n">
        <v>45020</v>
      </c>
      <c r="I11" s="0" t="n">
        <v>2</v>
      </c>
      <c r="J11" s="0" t="n">
        <f aca="false">F11*I11</f>
        <v>365.42</v>
      </c>
    </row>
    <row r="12" customFormat="false" ht="13.8" hidden="false" customHeight="false" outlineLevel="0" collapsed="false">
      <c r="A12" s="1" t="s">
        <v>27</v>
      </c>
      <c r="B12" s="5" t="n">
        <v>44988</v>
      </c>
      <c r="C12" s="5" t="n">
        <v>44988</v>
      </c>
      <c r="D12" s="1" t="s">
        <v>28</v>
      </c>
      <c r="E12" s="0" t="n">
        <v>9145615648</v>
      </c>
      <c r="F12" s="7" t="n">
        <v>10997.8</v>
      </c>
      <c r="G12" s="5" t="n">
        <v>45018</v>
      </c>
      <c r="H12" s="5" t="n">
        <v>45034</v>
      </c>
      <c r="I12" s="0" t="n">
        <v>16</v>
      </c>
      <c r="J12" s="0" t="n">
        <f aca="false">F12*I12</f>
        <v>175964.8</v>
      </c>
    </row>
    <row r="13" customFormat="false" ht="13.8" hidden="false" customHeight="false" outlineLevel="0" collapsed="false">
      <c r="A13" s="1" t="s">
        <v>29</v>
      </c>
      <c r="B13" s="5" t="n">
        <v>44988</v>
      </c>
      <c r="C13" s="5" t="n">
        <v>44988</v>
      </c>
      <c r="D13" s="1" t="s">
        <v>28</v>
      </c>
      <c r="E13" s="0" t="n">
        <v>9145617370</v>
      </c>
      <c r="F13" s="7" t="n">
        <v>11800</v>
      </c>
      <c r="G13" s="5" t="n">
        <v>45021</v>
      </c>
      <c r="H13" s="5" t="n">
        <v>45034</v>
      </c>
      <c r="I13" s="0" t="n">
        <v>13</v>
      </c>
      <c r="J13" s="0" t="n">
        <f aca="false">F13*I13</f>
        <v>153400</v>
      </c>
    </row>
    <row r="14" customFormat="false" ht="13.8" hidden="false" customHeight="false" outlineLevel="0" collapsed="false">
      <c r="A14" s="1" t="s">
        <v>10</v>
      </c>
      <c r="B14" s="5" t="n">
        <v>44987</v>
      </c>
      <c r="C14" s="5" t="n">
        <v>44987</v>
      </c>
      <c r="D14" s="1" t="s">
        <v>28</v>
      </c>
      <c r="E14" s="0" t="n">
        <v>9149074724</v>
      </c>
      <c r="F14" s="7" t="n">
        <v>1890</v>
      </c>
      <c r="G14" s="5" t="n">
        <v>45018</v>
      </c>
      <c r="H14" s="5" t="n">
        <v>45035</v>
      </c>
      <c r="I14" s="0" t="n">
        <v>17</v>
      </c>
      <c r="J14" s="0" t="n">
        <f aca="false">F14*I14</f>
        <v>32130</v>
      </c>
    </row>
    <row r="15" customFormat="false" ht="13.8" hidden="false" customHeight="false" outlineLevel="0" collapsed="false">
      <c r="A15" s="1" t="s">
        <v>30</v>
      </c>
      <c r="B15" s="5" t="n">
        <v>44989</v>
      </c>
      <c r="C15" s="5" t="n">
        <v>44989</v>
      </c>
      <c r="D15" s="6" t="s">
        <v>31</v>
      </c>
      <c r="E15" s="0" t="n">
        <v>9151626858</v>
      </c>
      <c r="F15" s="7" t="n">
        <v>35282</v>
      </c>
      <c r="G15" s="5" t="n">
        <v>45021</v>
      </c>
      <c r="H15" s="5" t="n">
        <v>45034</v>
      </c>
      <c r="I15" s="0" t="n">
        <v>13</v>
      </c>
      <c r="J15" s="0" t="n">
        <f aca="false">F15*I15</f>
        <v>458666</v>
      </c>
    </row>
    <row r="16" customFormat="false" ht="13.8" hidden="false" customHeight="false" outlineLevel="0" collapsed="false">
      <c r="A16" s="1" t="s">
        <v>32</v>
      </c>
      <c r="B16" s="5" t="n">
        <v>44991</v>
      </c>
      <c r="C16" s="5" t="n">
        <v>44991</v>
      </c>
      <c r="D16" s="6" t="s">
        <v>33</v>
      </c>
      <c r="E16" s="0" t="n">
        <v>9167715088</v>
      </c>
      <c r="F16" s="7" t="n">
        <v>7295.6</v>
      </c>
      <c r="G16" s="5" t="n">
        <v>45022</v>
      </c>
      <c r="H16" s="5" t="n">
        <v>45023</v>
      </c>
      <c r="I16" s="0" t="n">
        <v>1</v>
      </c>
      <c r="J16" s="0" t="n">
        <f aca="false">F16*I16</f>
        <v>7295.6</v>
      </c>
    </row>
    <row r="17" customFormat="false" ht="13.8" hidden="false" customHeight="false" outlineLevel="0" collapsed="false">
      <c r="A17" s="1" t="s">
        <v>34</v>
      </c>
      <c r="B17" s="5" t="n">
        <v>44994</v>
      </c>
      <c r="C17" s="5" t="n">
        <v>44994</v>
      </c>
      <c r="D17" s="1" t="n">
        <v>12878470157</v>
      </c>
      <c r="E17" s="0" t="n">
        <v>9187701167</v>
      </c>
      <c r="F17" s="7" t="n">
        <v>532</v>
      </c>
      <c r="G17" s="5" t="n">
        <v>45024</v>
      </c>
      <c r="H17" s="5" t="n">
        <v>45019</v>
      </c>
      <c r="I17" s="0" t="n">
        <v>-5</v>
      </c>
      <c r="J17" s="0" t="n">
        <f aca="false">F17*I17</f>
        <v>-2660</v>
      </c>
    </row>
    <row r="18" customFormat="false" ht="13.8" hidden="false" customHeight="false" outlineLevel="0" collapsed="false">
      <c r="A18" s="1" t="s">
        <v>35</v>
      </c>
      <c r="B18" s="5" t="n">
        <v>44994</v>
      </c>
      <c r="C18" s="5" t="n">
        <v>44994</v>
      </c>
      <c r="D18" s="6" t="s">
        <v>11</v>
      </c>
      <c r="E18" s="0" t="n">
        <v>9194029702</v>
      </c>
      <c r="F18" s="7" t="n">
        <v>21235</v>
      </c>
      <c r="G18" s="5" t="n">
        <v>45024</v>
      </c>
      <c r="H18" s="5" t="n">
        <v>45056</v>
      </c>
      <c r="I18" s="0" t="n">
        <v>32</v>
      </c>
      <c r="J18" s="0" t="n">
        <f aca="false">F18*I18</f>
        <v>679520</v>
      </c>
    </row>
    <row r="19" customFormat="false" ht="13.8" hidden="false" customHeight="false" outlineLevel="0" collapsed="false">
      <c r="A19" s="1" t="s">
        <v>36</v>
      </c>
      <c r="B19" s="5" t="n">
        <v>44994</v>
      </c>
      <c r="C19" s="5" t="n">
        <v>44994</v>
      </c>
      <c r="D19" s="6" t="s">
        <v>11</v>
      </c>
      <c r="E19" s="0" t="n">
        <v>9194040208</v>
      </c>
      <c r="F19" s="7" t="n">
        <v>27755.29</v>
      </c>
      <c r="G19" s="5" t="n">
        <v>45024</v>
      </c>
      <c r="H19" s="5" t="n">
        <v>45044</v>
      </c>
      <c r="I19" s="0" t="n">
        <v>20</v>
      </c>
      <c r="J19" s="0" t="n">
        <f aca="false">F19*I19</f>
        <v>555105.8</v>
      </c>
    </row>
    <row r="20" customFormat="false" ht="13.8" hidden="false" customHeight="false" outlineLevel="0" collapsed="false">
      <c r="A20" s="1" t="n">
        <v>1010823740</v>
      </c>
      <c r="B20" s="5" t="n">
        <v>45002</v>
      </c>
      <c r="C20" s="5" t="n">
        <v>45002</v>
      </c>
      <c r="D20" s="6" t="s">
        <v>37</v>
      </c>
      <c r="E20" s="0" t="n">
        <v>9259840316</v>
      </c>
      <c r="F20" s="7" t="n">
        <v>232.94</v>
      </c>
      <c r="G20" s="5" t="n">
        <v>45035</v>
      </c>
      <c r="H20" s="5" t="n">
        <v>45019</v>
      </c>
      <c r="I20" s="0" t="n">
        <v>-16</v>
      </c>
      <c r="J20" s="0" t="n">
        <f aca="false">F20*I20</f>
        <v>-3727.04</v>
      </c>
    </row>
    <row r="21" customFormat="false" ht="13.8" hidden="false" customHeight="false" outlineLevel="0" collapsed="false">
      <c r="A21" s="1" t="n">
        <v>1010823741</v>
      </c>
      <c r="B21" s="5" t="n">
        <v>45002</v>
      </c>
      <c r="C21" s="5" t="n">
        <v>45002</v>
      </c>
      <c r="D21" s="6" t="s">
        <v>37</v>
      </c>
      <c r="E21" s="0" t="n">
        <v>9259840365</v>
      </c>
      <c r="F21" s="7" t="n">
        <v>600.65</v>
      </c>
      <c r="G21" s="5" t="n">
        <v>45035</v>
      </c>
      <c r="H21" s="5" t="n">
        <v>45019</v>
      </c>
      <c r="I21" s="0" t="n">
        <v>-16</v>
      </c>
      <c r="J21" s="0" t="n">
        <f aca="false">F21*I21</f>
        <v>-9610.4</v>
      </c>
    </row>
    <row r="22" customFormat="false" ht="13.8" hidden="false" customHeight="false" outlineLevel="0" collapsed="false">
      <c r="A22" s="1" t="n">
        <v>2800003054</v>
      </c>
      <c r="B22" s="5" t="n">
        <v>45007</v>
      </c>
      <c r="C22" s="5" t="n">
        <v>45007</v>
      </c>
      <c r="D22" s="1" t="n">
        <v>12878470157</v>
      </c>
      <c r="E22" s="0" t="n">
        <v>9283266784</v>
      </c>
      <c r="F22" s="7" t="n">
        <v>409.65</v>
      </c>
      <c r="G22" s="5" t="n">
        <v>45077</v>
      </c>
      <c r="H22" s="5" t="n">
        <v>45019</v>
      </c>
      <c r="I22" s="0" t="n">
        <v>-58</v>
      </c>
      <c r="J22" s="0" t="n">
        <f aca="false">F22*I22</f>
        <v>-23759.7</v>
      </c>
    </row>
    <row r="23" customFormat="false" ht="13.8" hidden="false" customHeight="false" outlineLevel="0" collapsed="false">
      <c r="A23" s="1" t="s">
        <v>38</v>
      </c>
      <c r="B23" s="5" t="n">
        <v>45007</v>
      </c>
      <c r="C23" s="5" t="n">
        <v>45007</v>
      </c>
      <c r="D23" s="6" t="s">
        <v>39</v>
      </c>
      <c r="E23" s="0" t="n">
        <v>9287447310</v>
      </c>
      <c r="F23" s="7" t="n">
        <v>304.8</v>
      </c>
      <c r="G23" s="5" t="n">
        <v>45038</v>
      </c>
      <c r="H23" s="5" t="n">
        <v>45022</v>
      </c>
      <c r="I23" s="0" t="n">
        <v>-16</v>
      </c>
      <c r="J23" s="0" t="n">
        <f aca="false">F23*I23</f>
        <v>-4876.8</v>
      </c>
    </row>
    <row r="24" customFormat="false" ht="13.8" hidden="false" customHeight="false" outlineLevel="0" collapsed="false">
      <c r="A24" s="1" t="s">
        <v>40</v>
      </c>
      <c r="B24" s="5" t="n">
        <v>45007</v>
      </c>
      <c r="C24" s="5" t="n">
        <v>45007</v>
      </c>
      <c r="D24" s="6" t="s">
        <v>39</v>
      </c>
      <c r="E24" s="0" t="n">
        <v>9287447366</v>
      </c>
      <c r="F24" s="7" t="n">
        <v>868.85</v>
      </c>
      <c r="G24" s="5" t="n">
        <v>45038</v>
      </c>
      <c r="H24" s="5" t="n">
        <v>45022</v>
      </c>
      <c r="I24" s="0" t="n">
        <v>-16</v>
      </c>
      <c r="J24" s="0" t="n">
        <f aca="false">F24*I24</f>
        <v>-13901.6</v>
      </c>
    </row>
    <row r="25" customFormat="false" ht="13.8" hidden="false" customHeight="false" outlineLevel="0" collapsed="false">
      <c r="A25" s="1" t="s">
        <v>41</v>
      </c>
      <c r="B25" s="5" t="n">
        <v>45007</v>
      </c>
      <c r="C25" s="5" t="n">
        <v>45007</v>
      </c>
      <c r="D25" s="6" t="s">
        <v>42</v>
      </c>
      <c r="E25" s="0" t="n">
        <v>9288450525</v>
      </c>
      <c r="F25" s="7" t="n">
        <v>9986.03</v>
      </c>
      <c r="G25" s="5" t="n">
        <v>45038</v>
      </c>
      <c r="H25" s="5" t="n">
        <v>45036</v>
      </c>
      <c r="I25" s="0" t="n">
        <v>-2</v>
      </c>
      <c r="J25" s="0" t="n">
        <f aca="false">F25*I25</f>
        <v>-19972.06</v>
      </c>
    </row>
    <row r="26" customFormat="false" ht="13.8" hidden="false" customHeight="false" outlineLevel="0" collapsed="false">
      <c r="A26" s="1" t="n">
        <v>2800003187</v>
      </c>
      <c r="B26" s="5" t="n">
        <v>45009</v>
      </c>
      <c r="C26" s="5" t="n">
        <v>45009</v>
      </c>
      <c r="D26" s="1" t="n">
        <v>12878470157</v>
      </c>
      <c r="E26" s="0" t="n">
        <v>9296875757</v>
      </c>
      <c r="F26" s="7" t="n">
        <v>897.05</v>
      </c>
      <c r="G26" s="5" t="n">
        <v>45039</v>
      </c>
      <c r="H26" s="5" t="n">
        <v>45019</v>
      </c>
      <c r="I26" s="0" t="n">
        <v>-20</v>
      </c>
      <c r="J26" s="0" t="n">
        <f aca="false">F26*I26</f>
        <v>-17941</v>
      </c>
    </row>
    <row r="27" customFormat="false" ht="13.8" hidden="false" customHeight="false" outlineLevel="0" collapsed="false">
      <c r="A27" s="1" t="s">
        <v>43</v>
      </c>
      <c r="B27" s="5" t="n">
        <v>45010</v>
      </c>
      <c r="C27" s="5" t="n">
        <v>45010</v>
      </c>
      <c r="D27" s="6" t="s">
        <v>44</v>
      </c>
      <c r="E27" s="0" t="n">
        <v>9303488915</v>
      </c>
      <c r="F27" s="7" t="n">
        <v>96.86</v>
      </c>
      <c r="G27" s="5" t="n">
        <v>45042</v>
      </c>
      <c r="H27" s="5" t="n">
        <v>45022</v>
      </c>
      <c r="I27" s="0" t="n">
        <v>-20</v>
      </c>
      <c r="J27" s="0" t="n">
        <f aca="false">F27*I27</f>
        <v>-1937.2</v>
      </c>
    </row>
    <row r="28" customFormat="false" ht="13.8" hidden="false" customHeight="false" outlineLevel="0" collapsed="false">
      <c r="A28" s="1" t="s">
        <v>45</v>
      </c>
      <c r="B28" s="5" t="n">
        <v>45012</v>
      </c>
      <c r="C28" s="5" t="n">
        <v>45012</v>
      </c>
      <c r="D28" s="6" t="s">
        <v>46</v>
      </c>
      <c r="E28" s="0" t="n">
        <v>9309778053</v>
      </c>
      <c r="F28" s="7" t="n">
        <v>839</v>
      </c>
      <c r="G28" s="5" t="n">
        <v>45042</v>
      </c>
      <c r="H28" s="5" t="n">
        <v>45030</v>
      </c>
      <c r="I28" s="0" t="n">
        <v>-12</v>
      </c>
      <c r="J28" s="0" t="n">
        <f aca="false">F28*I28</f>
        <v>-10068</v>
      </c>
    </row>
    <row r="29" customFormat="false" ht="13.8" hidden="false" customHeight="false" outlineLevel="0" collapsed="false">
      <c r="A29" s="1" t="s">
        <v>47</v>
      </c>
      <c r="B29" s="5" t="n">
        <v>45012</v>
      </c>
      <c r="C29" s="5" t="n">
        <v>45012</v>
      </c>
      <c r="D29" s="6" t="s">
        <v>46</v>
      </c>
      <c r="E29" s="0" t="n">
        <v>9309782231</v>
      </c>
      <c r="F29" s="7" t="n">
        <v>793</v>
      </c>
      <c r="G29" s="5" t="n">
        <v>45042</v>
      </c>
      <c r="H29" s="5" t="n">
        <v>45030</v>
      </c>
      <c r="I29" s="0" t="n">
        <v>-12</v>
      </c>
      <c r="J29" s="0" t="n">
        <f aca="false">F29*I29</f>
        <v>-9516</v>
      </c>
    </row>
    <row r="30" customFormat="false" ht="13.8" hidden="false" customHeight="false" outlineLevel="0" collapsed="false">
      <c r="A30" s="1" t="s">
        <v>48</v>
      </c>
      <c r="B30" s="5" t="n">
        <v>45012</v>
      </c>
      <c r="C30" s="5" t="n">
        <v>45012</v>
      </c>
      <c r="D30" s="6" t="s">
        <v>46</v>
      </c>
      <c r="E30" s="0" t="n">
        <v>9309875050</v>
      </c>
      <c r="F30" s="7" t="n">
        <v>290</v>
      </c>
      <c r="G30" s="5" t="n">
        <v>45042</v>
      </c>
      <c r="H30" s="5" t="n">
        <v>45030</v>
      </c>
      <c r="I30" s="0" t="n">
        <v>-12</v>
      </c>
      <c r="J30" s="0" t="n">
        <f aca="false">F30*I30</f>
        <v>-3480</v>
      </c>
    </row>
    <row r="31" customFormat="false" ht="13.8" hidden="false" customHeight="false" outlineLevel="0" collapsed="false">
      <c r="A31" s="1" t="s">
        <v>49</v>
      </c>
      <c r="B31" s="5" t="n">
        <v>45012</v>
      </c>
      <c r="C31" s="5" t="n">
        <v>45012</v>
      </c>
      <c r="D31" s="6" t="s">
        <v>46</v>
      </c>
      <c r="E31" s="0" t="n">
        <v>9309897353</v>
      </c>
      <c r="F31" s="7" t="n">
        <v>668</v>
      </c>
      <c r="G31" s="5" t="n">
        <v>45042</v>
      </c>
      <c r="H31" s="5" t="n">
        <v>45030</v>
      </c>
      <c r="I31" s="0" t="n">
        <v>-12</v>
      </c>
      <c r="J31" s="0" t="n">
        <f aca="false">F31*I31</f>
        <v>-8016</v>
      </c>
    </row>
    <row r="32" customFormat="false" ht="13.8" hidden="false" customHeight="false" outlineLevel="0" collapsed="false">
      <c r="A32" s="1" t="s">
        <v>50</v>
      </c>
      <c r="B32" s="5" t="n">
        <v>45012</v>
      </c>
      <c r="C32" s="5" t="n">
        <v>45012</v>
      </c>
      <c r="D32" s="6" t="s">
        <v>46</v>
      </c>
      <c r="E32" s="0" t="n">
        <v>9310553821</v>
      </c>
      <c r="F32" s="7" t="n">
        <v>1019</v>
      </c>
      <c r="G32" s="5" t="n">
        <v>45042</v>
      </c>
      <c r="H32" s="5" t="n">
        <v>45030</v>
      </c>
      <c r="I32" s="0" t="n">
        <v>-12</v>
      </c>
      <c r="J32" s="0" t="n">
        <f aca="false">F32*I32</f>
        <v>-12228</v>
      </c>
    </row>
    <row r="33" customFormat="false" ht="13.8" hidden="false" customHeight="false" outlineLevel="0" collapsed="false">
      <c r="A33" s="1" t="n">
        <v>31</v>
      </c>
      <c r="B33" s="5" t="n">
        <v>45013</v>
      </c>
      <c r="C33" s="5" t="n">
        <v>45013</v>
      </c>
      <c r="D33" s="6" t="s">
        <v>51</v>
      </c>
      <c r="E33" s="0" t="n">
        <v>9312752962</v>
      </c>
      <c r="F33" s="7" t="n">
        <v>4913.75</v>
      </c>
      <c r="G33" s="5" t="n">
        <v>45043</v>
      </c>
      <c r="H33" s="5" t="n">
        <v>45020</v>
      </c>
      <c r="I33" s="0" t="n">
        <v>-23</v>
      </c>
      <c r="J33" s="0" t="n">
        <f aca="false">F33*I33</f>
        <v>-113016.25</v>
      </c>
    </row>
    <row r="34" customFormat="false" ht="13.8" hidden="false" customHeight="false" outlineLevel="0" collapsed="false">
      <c r="A34" s="1" t="n">
        <v>186</v>
      </c>
      <c r="B34" s="5" t="n">
        <v>45014</v>
      </c>
      <c r="C34" s="5" t="n">
        <v>45014</v>
      </c>
      <c r="D34" s="6" t="s">
        <v>52</v>
      </c>
      <c r="E34" s="0" t="n">
        <v>9320887613</v>
      </c>
      <c r="F34" s="7" t="n">
        <v>160</v>
      </c>
      <c r="G34" s="5" t="n">
        <v>45044</v>
      </c>
      <c r="H34" s="5" t="n">
        <v>45020</v>
      </c>
      <c r="I34" s="0" t="n">
        <v>-24</v>
      </c>
      <c r="J34" s="0" t="n">
        <f aca="false">F34*I34</f>
        <v>-3840</v>
      </c>
    </row>
    <row r="35" customFormat="false" ht="13.8" hidden="false" customHeight="false" outlineLevel="0" collapsed="false">
      <c r="A35" s="1" t="n">
        <v>33</v>
      </c>
      <c r="B35" s="5" t="n">
        <v>45014</v>
      </c>
      <c r="C35" s="5" t="n">
        <v>45014</v>
      </c>
      <c r="D35" s="6" t="s">
        <v>53</v>
      </c>
      <c r="E35" s="0" t="n">
        <v>9321879941</v>
      </c>
      <c r="F35" s="7" t="n">
        <v>14029.6</v>
      </c>
      <c r="G35" s="5" t="n">
        <v>45045</v>
      </c>
      <c r="H35" s="5" t="n">
        <v>45044</v>
      </c>
      <c r="I35" s="0" t="n">
        <v>-1</v>
      </c>
      <c r="J35" s="0" t="n">
        <f aca="false">F35*I35</f>
        <v>-14029.6</v>
      </c>
    </row>
    <row r="36" customFormat="false" ht="13.8" hidden="false" customHeight="false" outlineLevel="0" collapsed="false">
      <c r="A36" s="1" t="n">
        <v>33246091</v>
      </c>
      <c r="B36" s="5" t="n">
        <v>45014</v>
      </c>
      <c r="C36" s="5" t="n">
        <v>45014</v>
      </c>
      <c r="D36" s="6" t="s">
        <v>54</v>
      </c>
      <c r="E36" s="0" t="n">
        <v>9323855982</v>
      </c>
      <c r="F36" s="7" t="n">
        <v>387.25</v>
      </c>
      <c r="G36" s="5" t="n">
        <v>45045</v>
      </c>
      <c r="H36" s="5" t="n">
        <v>45020</v>
      </c>
      <c r="I36" s="0" t="n">
        <v>-25</v>
      </c>
      <c r="J36" s="0" t="n">
        <f aca="false">F36*I36</f>
        <v>-9681.25</v>
      </c>
    </row>
    <row r="37" customFormat="false" ht="13.8" hidden="false" customHeight="false" outlineLevel="0" collapsed="false">
      <c r="A37" s="1" t="n">
        <v>33247845</v>
      </c>
      <c r="B37" s="5" t="n">
        <v>45014</v>
      </c>
      <c r="C37" s="5" t="n">
        <v>45014</v>
      </c>
      <c r="D37" s="6" t="s">
        <v>54</v>
      </c>
      <c r="E37" s="0" t="n">
        <v>9323913872</v>
      </c>
      <c r="F37" s="7" t="n">
        <v>2.85</v>
      </c>
      <c r="G37" s="5" t="n">
        <v>45045</v>
      </c>
      <c r="H37" s="5" t="n">
        <v>45020</v>
      </c>
      <c r="I37" s="0" t="n">
        <v>-25</v>
      </c>
      <c r="J37" s="0" t="n">
        <f aca="false">F37*I37</f>
        <v>-71.25</v>
      </c>
    </row>
    <row r="38" customFormat="false" ht="13.8" hidden="false" customHeight="false" outlineLevel="0" collapsed="false">
      <c r="A38" s="1" t="n">
        <v>19899428</v>
      </c>
      <c r="B38" s="5" t="n">
        <v>45015</v>
      </c>
      <c r="C38" s="5" t="n">
        <v>45015</v>
      </c>
      <c r="D38" s="1" t="n">
        <v>11403240960</v>
      </c>
      <c r="E38" s="0" t="n">
        <v>9329160997</v>
      </c>
      <c r="F38" s="7" t="n">
        <v>7894.41</v>
      </c>
      <c r="G38" s="5" t="n">
        <v>45045</v>
      </c>
      <c r="H38" s="5" t="n">
        <v>45042</v>
      </c>
      <c r="I38" s="0" t="n">
        <v>-3</v>
      </c>
      <c r="J38" s="0" t="n">
        <f aca="false">F38*I38</f>
        <v>-23683.23</v>
      </c>
    </row>
    <row r="39" customFormat="false" ht="13.8" hidden="false" customHeight="false" outlineLevel="0" collapsed="false">
      <c r="A39" s="6" t="s">
        <v>55</v>
      </c>
      <c r="B39" s="5" t="n">
        <v>45016</v>
      </c>
      <c r="C39" s="5" t="n">
        <v>45016</v>
      </c>
      <c r="D39" s="6" t="s">
        <v>56</v>
      </c>
      <c r="E39" s="0" t="n">
        <v>9336850260</v>
      </c>
      <c r="F39" s="7" t="n">
        <v>5708.33</v>
      </c>
      <c r="G39" s="5" t="n">
        <v>45046</v>
      </c>
      <c r="H39" s="5" t="n">
        <v>45020</v>
      </c>
      <c r="I39" s="0" t="n">
        <v>-26</v>
      </c>
      <c r="J39" s="0" t="n">
        <f aca="false">F39*I39</f>
        <v>-148416.58</v>
      </c>
    </row>
    <row r="40" customFormat="false" ht="13.8" hidden="false" customHeight="false" outlineLevel="0" collapsed="false">
      <c r="A40" s="6" t="s">
        <v>57</v>
      </c>
      <c r="B40" s="5" t="n">
        <v>45016</v>
      </c>
      <c r="C40" s="5" t="n">
        <v>45016</v>
      </c>
      <c r="D40" s="6" t="s">
        <v>56</v>
      </c>
      <c r="E40" s="0" t="n">
        <v>9336875493</v>
      </c>
      <c r="F40" s="7" t="n">
        <v>351.35</v>
      </c>
      <c r="G40" s="5" t="n">
        <v>45046</v>
      </c>
      <c r="H40" s="5" t="n">
        <v>45020</v>
      </c>
      <c r="I40" s="0" t="n">
        <v>-26</v>
      </c>
      <c r="J40" s="0" t="n">
        <f aca="false">F40*I40</f>
        <v>-9135.1</v>
      </c>
    </row>
    <row r="41" customFormat="false" ht="13.8" hidden="false" customHeight="false" outlineLevel="0" collapsed="false">
      <c r="A41" s="6" t="s">
        <v>58</v>
      </c>
      <c r="B41" s="5" t="n">
        <v>45016</v>
      </c>
      <c r="C41" s="5" t="n">
        <v>45016</v>
      </c>
      <c r="D41" s="6" t="s">
        <v>56</v>
      </c>
      <c r="E41" s="0" t="n">
        <v>9336925280</v>
      </c>
      <c r="F41" s="7" t="n">
        <v>697.31</v>
      </c>
      <c r="G41" s="5" t="n">
        <v>45046</v>
      </c>
      <c r="H41" s="5" t="n">
        <v>45020</v>
      </c>
      <c r="I41" s="0" t="n">
        <v>-26</v>
      </c>
      <c r="J41" s="0" t="n">
        <f aca="false">F41*I41</f>
        <v>-18130.06</v>
      </c>
    </row>
    <row r="42" customFormat="false" ht="13.8" hidden="false" customHeight="false" outlineLevel="0" collapsed="false">
      <c r="A42" s="6" t="s">
        <v>59</v>
      </c>
      <c r="B42" s="5" t="n">
        <v>45016</v>
      </c>
      <c r="C42" s="5" t="n">
        <v>45016</v>
      </c>
      <c r="D42" s="6" t="s">
        <v>56</v>
      </c>
      <c r="E42" s="0" t="n">
        <v>9336955389</v>
      </c>
      <c r="F42" s="7" t="n">
        <v>429.43</v>
      </c>
      <c r="G42" s="5" t="n">
        <v>45049</v>
      </c>
      <c r="H42" s="5" t="n">
        <v>45020</v>
      </c>
      <c r="I42" s="0" t="n">
        <v>-29</v>
      </c>
      <c r="J42" s="0" t="n">
        <f aca="false">F42*I42</f>
        <v>-12453.47</v>
      </c>
    </row>
    <row r="43" customFormat="false" ht="13.8" hidden="false" customHeight="false" outlineLevel="0" collapsed="false">
      <c r="A43" s="6" t="s">
        <v>60</v>
      </c>
      <c r="B43" s="5" t="n">
        <v>45016</v>
      </c>
      <c r="C43" s="5" t="n">
        <v>45016</v>
      </c>
      <c r="D43" s="6" t="s">
        <v>56</v>
      </c>
      <c r="E43" s="0" t="n">
        <v>9336957496</v>
      </c>
      <c r="F43" s="7" t="n">
        <v>1003.7</v>
      </c>
      <c r="G43" s="5" t="n">
        <v>45049</v>
      </c>
      <c r="H43" s="5" t="n">
        <v>45020</v>
      </c>
      <c r="I43" s="0" t="n">
        <v>-29</v>
      </c>
      <c r="J43" s="0" t="n">
        <f aca="false">F43*I43</f>
        <v>-29107.3</v>
      </c>
    </row>
    <row r="44" customFormat="false" ht="13.8" hidden="false" customHeight="false" outlineLevel="0" collapsed="false">
      <c r="A44" s="6" t="s">
        <v>61</v>
      </c>
      <c r="B44" s="5" t="n">
        <v>45016</v>
      </c>
      <c r="C44" s="5" t="n">
        <v>45016</v>
      </c>
      <c r="D44" s="6" t="s">
        <v>56</v>
      </c>
      <c r="E44" s="0" t="n">
        <v>9336964946</v>
      </c>
      <c r="F44" s="7" t="n">
        <v>560</v>
      </c>
      <c r="G44" s="5" t="n">
        <v>45046</v>
      </c>
      <c r="H44" s="5" t="n">
        <v>45020</v>
      </c>
      <c r="I44" s="0" t="n">
        <v>-26</v>
      </c>
      <c r="J44" s="0" t="n">
        <f aca="false">F44*I44</f>
        <v>-14560</v>
      </c>
    </row>
    <row r="45" customFormat="false" ht="13.8" hidden="false" customHeight="false" outlineLevel="0" collapsed="false">
      <c r="A45" s="6" t="s">
        <v>62</v>
      </c>
      <c r="B45" s="5" t="n">
        <v>45016</v>
      </c>
      <c r="C45" s="5" t="n">
        <v>45016</v>
      </c>
      <c r="D45" s="6" t="s">
        <v>56</v>
      </c>
      <c r="E45" s="0" t="n">
        <v>9336970192</v>
      </c>
      <c r="F45" s="7" t="n">
        <v>3243.37</v>
      </c>
      <c r="G45" s="5" t="n">
        <v>45049</v>
      </c>
      <c r="H45" s="5" t="n">
        <v>45020</v>
      </c>
      <c r="I45" s="0" t="n">
        <v>-29</v>
      </c>
      <c r="J45" s="0" t="n">
        <f aca="false">F45*I45</f>
        <v>-94057.73</v>
      </c>
    </row>
    <row r="46" customFormat="false" ht="13.8" hidden="false" customHeight="false" outlineLevel="0" collapsed="false">
      <c r="A46" s="1" t="n">
        <v>173</v>
      </c>
      <c r="B46" s="5" t="n">
        <v>45016</v>
      </c>
      <c r="C46" s="5" t="n">
        <v>45016</v>
      </c>
      <c r="D46" s="6" t="s">
        <v>63</v>
      </c>
      <c r="E46" s="0" t="n">
        <v>9339032677</v>
      </c>
      <c r="F46" s="7" t="n">
        <v>44.8</v>
      </c>
      <c r="G46" s="5" t="n">
        <v>45049</v>
      </c>
      <c r="H46" s="5" t="n">
        <v>45020</v>
      </c>
      <c r="I46" s="0" t="n">
        <v>-29</v>
      </c>
      <c r="J46" s="0" t="n">
        <f aca="false">F46*I46</f>
        <v>-1299.2</v>
      </c>
    </row>
    <row r="47" customFormat="false" ht="13.8" hidden="false" customHeight="false" outlineLevel="0" collapsed="false">
      <c r="A47" s="1" t="n">
        <v>1948</v>
      </c>
      <c r="B47" s="5" t="n">
        <v>45016</v>
      </c>
      <c r="C47" s="5" t="n">
        <v>45016</v>
      </c>
      <c r="D47" s="6" t="s">
        <v>26</v>
      </c>
      <c r="E47" s="0" t="n">
        <v>9341412611</v>
      </c>
      <c r="F47" s="7" t="n">
        <v>109.39</v>
      </c>
      <c r="G47" s="5" t="n">
        <v>45049</v>
      </c>
      <c r="H47" s="5" t="n">
        <v>45020</v>
      </c>
      <c r="I47" s="0" t="n">
        <v>-29</v>
      </c>
      <c r="J47" s="0" t="n">
        <f aca="false">F47*I47</f>
        <v>-3172.31</v>
      </c>
    </row>
    <row r="48" customFormat="false" ht="13.8" hidden="false" customHeight="false" outlineLevel="0" collapsed="false">
      <c r="A48" s="1" t="n">
        <v>63</v>
      </c>
      <c r="B48" s="5" t="n">
        <v>45017</v>
      </c>
      <c r="C48" s="5" t="n">
        <v>45017</v>
      </c>
      <c r="D48" s="6" t="s">
        <v>64</v>
      </c>
      <c r="E48" s="0" t="n">
        <v>9345063299</v>
      </c>
      <c r="F48" s="7" t="n">
        <v>10400</v>
      </c>
      <c r="G48" s="5" t="n">
        <v>45049</v>
      </c>
      <c r="H48" s="5" t="n">
        <v>45042</v>
      </c>
      <c r="I48" s="0" t="n">
        <v>-7</v>
      </c>
      <c r="J48" s="0" t="n">
        <f aca="false">F48*I48</f>
        <v>-72800</v>
      </c>
    </row>
    <row r="49" customFormat="false" ht="13.8" hidden="false" customHeight="false" outlineLevel="0" collapsed="false">
      <c r="A49" s="1" t="s">
        <v>65</v>
      </c>
      <c r="B49" s="5" t="n">
        <v>45018</v>
      </c>
      <c r="C49" s="5" t="n">
        <v>45018</v>
      </c>
      <c r="D49" s="6" t="s">
        <v>66</v>
      </c>
      <c r="E49" s="0" t="n">
        <v>9349644171</v>
      </c>
      <c r="F49" s="7" t="n">
        <v>330</v>
      </c>
      <c r="G49" s="5" t="n">
        <v>45049</v>
      </c>
      <c r="H49" s="5" t="n">
        <v>45021</v>
      </c>
      <c r="I49" s="0" t="n">
        <v>-28</v>
      </c>
      <c r="J49" s="0" t="n">
        <f aca="false">F49*I49</f>
        <v>-9240</v>
      </c>
    </row>
    <row r="50" customFormat="false" ht="13.8" hidden="false" customHeight="false" outlineLevel="0" collapsed="false">
      <c r="A50" s="1" t="s">
        <v>67</v>
      </c>
      <c r="B50" s="5" t="n">
        <v>45018</v>
      </c>
      <c r="C50" s="5" t="n">
        <v>45018</v>
      </c>
      <c r="D50" s="6" t="s">
        <v>66</v>
      </c>
      <c r="E50" s="0" t="n">
        <v>9349644276</v>
      </c>
      <c r="F50" s="7" t="n">
        <v>445.5</v>
      </c>
      <c r="G50" s="5" t="n">
        <v>45049</v>
      </c>
      <c r="H50" s="5" t="n">
        <v>45021</v>
      </c>
      <c r="I50" s="0" t="n">
        <v>-28</v>
      </c>
      <c r="J50" s="0" t="n">
        <f aca="false">F50*I50</f>
        <v>-12474</v>
      </c>
    </row>
    <row r="51" customFormat="false" ht="13.8" hidden="false" customHeight="false" outlineLevel="0" collapsed="false">
      <c r="A51" s="1" t="s">
        <v>68</v>
      </c>
      <c r="B51" s="5" t="n">
        <v>45018</v>
      </c>
      <c r="C51" s="5" t="n">
        <v>45018</v>
      </c>
      <c r="D51" s="6" t="s">
        <v>66</v>
      </c>
      <c r="E51" s="0" t="n">
        <v>9349644519</v>
      </c>
      <c r="F51" s="7" t="n">
        <v>165</v>
      </c>
      <c r="G51" s="5" t="n">
        <v>45049</v>
      </c>
      <c r="H51" s="5" t="n">
        <v>45021</v>
      </c>
      <c r="I51" s="0" t="n">
        <v>-28</v>
      </c>
      <c r="J51" s="0" t="n">
        <f aca="false">F51*I51</f>
        <v>-4620</v>
      </c>
    </row>
    <row r="52" customFormat="false" ht="13.8" hidden="false" customHeight="false" outlineLevel="0" collapsed="false">
      <c r="A52" s="1" t="n">
        <v>13</v>
      </c>
      <c r="B52" s="5" t="n">
        <v>45018</v>
      </c>
      <c r="C52" s="5" t="n">
        <v>45018</v>
      </c>
      <c r="D52" s="6" t="s">
        <v>69</v>
      </c>
      <c r="E52" s="0" t="n">
        <v>9350523856</v>
      </c>
      <c r="F52" s="7" t="n">
        <v>795.5</v>
      </c>
      <c r="G52" s="5" t="n">
        <v>45049</v>
      </c>
      <c r="H52" s="5" t="n">
        <v>45023</v>
      </c>
      <c r="I52" s="0" t="n">
        <v>-26</v>
      </c>
      <c r="J52" s="0" t="n">
        <f aca="false">F52*I52</f>
        <v>-20683</v>
      </c>
    </row>
    <row r="53" customFormat="false" ht="13.8" hidden="false" customHeight="false" outlineLevel="0" collapsed="false">
      <c r="A53" s="1" t="n">
        <v>14</v>
      </c>
      <c r="B53" s="5" t="n">
        <v>45018</v>
      </c>
      <c r="C53" s="5" t="n">
        <v>45018</v>
      </c>
      <c r="D53" s="6" t="s">
        <v>69</v>
      </c>
      <c r="E53" s="0" t="n">
        <v>9350523888</v>
      </c>
      <c r="F53" s="7" t="n">
        <v>1802.39</v>
      </c>
      <c r="G53" s="5" t="n">
        <v>45049</v>
      </c>
      <c r="H53" s="5" t="n">
        <v>45023</v>
      </c>
      <c r="I53" s="0" t="n">
        <v>-26</v>
      </c>
      <c r="J53" s="0" t="n">
        <f aca="false">F53*I53</f>
        <v>-46862.14</v>
      </c>
    </row>
    <row r="54" customFormat="false" ht="13.8" hidden="false" customHeight="false" outlineLevel="0" collapsed="false">
      <c r="A54" s="1" t="n">
        <v>15</v>
      </c>
      <c r="B54" s="5" t="n">
        <v>45018</v>
      </c>
      <c r="C54" s="5" t="n">
        <v>45018</v>
      </c>
      <c r="D54" s="6" t="s">
        <v>69</v>
      </c>
      <c r="E54" s="0" t="n">
        <v>9350525208</v>
      </c>
      <c r="F54" s="7" t="n">
        <v>971.58</v>
      </c>
      <c r="G54" s="5" t="n">
        <v>45049</v>
      </c>
      <c r="H54" s="5" t="n">
        <v>45023</v>
      </c>
      <c r="I54" s="0" t="n">
        <v>-26</v>
      </c>
      <c r="J54" s="0" t="n">
        <f aca="false">F54*I54</f>
        <v>-25261.08</v>
      </c>
    </row>
    <row r="55" customFormat="false" ht="13.8" hidden="false" customHeight="false" outlineLevel="0" collapsed="false">
      <c r="A55" s="1" t="n">
        <v>16</v>
      </c>
      <c r="B55" s="5" t="n">
        <v>45018</v>
      </c>
      <c r="C55" s="5" t="n">
        <v>45018</v>
      </c>
      <c r="D55" s="6" t="s">
        <v>69</v>
      </c>
      <c r="E55" s="0" t="n">
        <v>9350525223</v>
      </c>
      <c r="F55" s="7" t="n">
        <v>1559.64</v>
      </c>
      <c r="G55" s="5" t="n">
        <v>45049</v>
      </c>
      <c r="H55" s="5" t="n">
        <v>45023</v>
      </c>
      <c r="I55" s="0" t="n">
        <v>-26</v>
      </c>
      <c r="J55" s="0" t="n">
        <f aca="false">F55*I55</f>
        <v>-40550.64</v>
      </c>
    </row>
    <row r="56" customFormat="false" ht="13.8" hidden="false" customHeight="false" outlineLevel="0" collapsed="false">
      <c r="A56" s="1" t="s">
        <v>70</v>
      </c>
      <c r="B56" s="5" t="n">
        <v>45019</v>
      </c>
      <c r="C56" s="5" t="n">
        <v>45019</v>
      </c>
      <c r="D56" s="6" t="s">
        <v>71</v>
      </c>
      <c r="E56" s="0" t="n">
        <v>9351513393</v>
      </c>
      <c r="F56" s="7" t="n">
        <v>1816.66</v>
      </c>
      <c r="G56" s="5" t="n">
        <v>45049</v>
      </c>
      <c r="H56" s="5" t="n">
        <v>45029</v>
      </c>
      <c r="I56" s="0" t="n">
        <v>-20</v>
      </c>
      <c r="J56" s="0" t="n">
        <f aca="false">F56*I56</f>
        <v>-36333.2</v>
      </c>
    </row>
    <row r="57" customFormat="false" ht="13.8" hidden="false" customHeight="false" outlineLevel="0" collapsed="false">
      <c r="A57" s="1" t="n">
        <v>20</v>
      </c>
      <c r="B57" s="5" t="n">
        <v>45019</v>
      </c>
      <c r="C57" s="5" t="n">
        <v>45019</v>
      </c>
      <c r="D57" s="6" t="s">
        <v>72</v>
      </c>
      <c r="E57" s="0" t="n">
        <v>9352559845</v>
      </c>
      <c r="F57" s="7" t="n">
        <v>300</v>
      </c>
      <c r="G57" s="5" t="n">
        <v>45049</v>
      </c>
      <c r="H57" s="5" t="n">
        <v>45029</v>
      </c>
      <c r="I57" s="0" t="n">
        <v>-20</v>
      </c>
      <c r="J57" s="0" t="n">
        <f aca="false">F57*I57</f>
        <v>-6000</v>
      </c>
    </row>
    <row r="58" customFormat="false" ht="13.8" hidden="false" customHeight="false" outlineLevel="0" collapsed="false">
      <c r="A58" s="1" t="s">
        <v>73</v>
      </c>
      <c r="B58" s="5" t="n">
        <v>45019</v>
      </c>
      <c r="C58" s="5" t="n">
        <v>45019</v>
      </c>
      <c r="D58" s="6" t="s">
        <v>74</v>
      </c>
      <c r="E58" s="0" t="n">
        <v>9354433288</v>
      </c>
      <c r="F58" s="7" t="n">
        <v>1820</v>
      </c>
      <c r="G58" s="5" t="n">
        <v>45050</v>
      </c>
      <c r="H58" s="5" t="n">
        <v>45030</v>
      </c>
      <c r="I58" s="0" t="n">
        <v>-20</v>
      </c>
      <c r="J58" s="0" t="n">
        <f aca="false">F58*I58</f>
        <v>-36400</v>
      </c>
    </row>
    <row r="59" customFormat="false" ht="13.8" hidden="false" customHeight="false" outlineLevel="0" collapsed="false">
      <c r="A59" s="1" t="s">
        <v>75</v>
      </c>
      <c r="B59" s="5" t="n">
        <v>45019</v>
      </c>
      <c r="C59" s="5" t="n">
        <v>45019</v>
      </c>
      <c r="D59" s="6" t="s">
        <v>11</v>
      </c>
      <c r="E59" s="0" t="n">
        <v>9354494439</v>
      </c>
      <c r="F59" s="7" t="n">
        <v>467.45</v>
      </c>
      <c r="G59" s="5" t="n">
        <v>45050</v>
      </c>
      <c r="H59" s="5" t="n">
        <v>45063</v>
      </c>
      <c r="I59" s="0" t="n">
        <v>13</v>
      </c>
      <c r="J59" s="0" t="n">
        <f aca="false">F59*I59</f>
        <v>6076.85</v>
      </c>
    </row>
    <row r="60" customFormat="false" ht="13.8" hidden="false" customHeight="false" outlineLevel="0" collapsed="false">
      <c r="A60" s="1" t="s">
        <v>76</v>
      </c>
      <c r="B60" s="5" t="n">
        <v>45019</v>
      </c>
      <c r="C60" s="5" t="n">
        <v>45019</v>
      </c>
      <c r="D60" s="6" t="s">
        <v>77</v>
      </c>
      <c r="E60" s="0" t="n">
        <v>9354729174</v>
      </c>
      <c r="F60" s="7" t="n">
        <v>282</v>
      </c>
      <c r="G60" s="5" t="n">
        <v>45050</v>
      </c>
      <c r="H60" s="5" t="n">
        <v>45033</v>
      </c>
      <c r="I60" s="0" t="n">
        <v>-17</v>
      </c>
      <c r="J60" s="0" t="n">
        <f aca="false">F60*I60</f>
        <v>-4794</v>
      </c>
    </row>
    <row r="61" customFormat="false" ht="13.8" hidden="false" customHeight="false" outlineLevel="0" collapsed="false">
      <c r="A61" s="1" t="s">
        <v>78</v>
      </c>
      <c r="B61" s="5" t="n">
        <v>45019</v>
      </c>
      <c r="C61" s="5" t="n">
        <v>45019</v>
      </c>
      <c r="D61" s="6" t="s">
        <v>79</v>
      </c>
      <c r="E61" s="0" t="n">
        <v>9354755401</v>
      </c>
      <c r="F61" s="7" t="n">
        <v>450</v>
      </c>
      <c r="G61" s="5" t="n">
        <v>45050</v>
      </c>
      <c r="H61" s="5" t="n">
        <v>45034</v>
      </c>
      <c r="I61" s="0" t="n">
        <v>-16</v>
      </c>
      <c r="J61" s="0" t="n">
        <f aca="false">F61*I61</f>
        <v>-7200</v>
      </c>
    </row>
    <row r="62" customFormat="false" ht="13.8" hidden="false" customHeight="false" outlineLevel="0" collapsed="false">
      <c r="A62" s="6" t="s">
        <v>80</v>
      </c>
      <c r="B62" s="5" t="n">
        <v>45019</v>
      </c>
      <c r="C62" s="5" t="n">
        <v>45019</v>
      </c>
      <c r="D62" s="6" t="s">
        <v>81</v>
      </c>
      <c r="E62" s="0" t="n">
        <v>9354863315</v>
      </c>
      <c r="F62" s="7" t="n">
        <v>90</v>
      </c>
      <c r="G62" s="5" t="n">
        <v>45050</v>
      </c>
      <c r="H62" s="5" t="n">
        <v>45030</v>
      </c>
      <c r="I62" s="0" t="n">
        <v>-20</v>
      </c>
      <c r="J62" s="0" t="n">
        <f aca="false">F62*I62</f>
        <v>-1800</v>
      </c>
    </row>
    <row r="63" customFormat="false" ht="13.8" hidden="false" customHeight="false" outlineLevel="0" collapsed="false">
      <c r="A63" s="1" t="s">
        <v>82</v>
      </c>
      <c r="B63" s="5" t="n">
        <v>45019</v>
      </c>
      <c r="C63" s="5" t="n">
        <v>45019</v>
      </c>
      <c r="D63" s="6" t="s">
        <v>83</v>
      </c>
      <c r="E63" s="0" t="n">
        <v>9355051902</v>
      </c>
      <c r="F63" s="7" t="n">
        <v>728.6</v>
      </c>
      <c r="G63" s="5" t="n">
        <v>45050</v>
      </c>
      <c r="H63" s="5" t="n">
        <v>45022</v>
      </c>
      <c r="I63" s="0" t="n">
        <v>-28</v>
      </c>
      <c r="J63" s="0" t="n">
        <f aca="false">F63*I63</f>
        <v>-20400.8</v>
      </c>
    </row>
    <row r="64" customFormat="false" ht="13.8" hidden="false" customHeight="false" outlineLevel="0" collapsed="false">
      <c r="A64" s="1" t="s">
        <v>84</v>
      </c>
      <c r="B64" s="5" t="n">
        <v>45020</v>
      </c>
      <c r="C64" s="5" t="n">
        <v>45020</v>
      </c>
      <c r="D64" s="1" t="s">
        <v>85</v>
      </c>
      <c r="E64" s="0" t="n">
        <v>9356386573</v>
      </c>
      <c r="F64" s="7" t="n">
        <v>596.29</v>
      </c>
      <c r="G64" s="5" t="n">
        <v>45050</v>
      </c>
      <c r="H64" s="5" t="n">
        <v>45050</v>
      </c>
      <c r="I64" s="0" t="n">
        <v>0</v>
      </c>
      <c r="J64" s="0" t="n">
        <f aca="false">F64*I64</f>
        <v>0</v>
      </c>
    </row>
    <row r="65" customFormat="false" ht="13.8" hidden="false" customHeight="false" outlineLevel="0" collapsed="false">
      <c r="A65" s="1" t="s">
        <v>86</v>
      </c>
      <c r="B65" s="5" t="n">
        <v>45020</v>
      </c>
      <c r="C65" s="5" t="n">
        <v>45020</v>
      </c>
      <c r="D65" s="1" t="s">
        <v>85</v>
      </c>
      <c r="E65" s="0" t="n">
        <v>9356413176</v>
      </c>
      <c r="F65" s="7" t="n">
        <v>1075.3</v>
      </c>
      <c r="G65" s="5" t="n">
        <v>45050</v>
      </c>
      <c r="H65" s="5" t="n">
        <v>45050</v>
      </c>
      <c r="I65" s="0" t="n">
        <v>0</v>
      </c>
      <c r="J65" s="0" t="n">
        <f aca="false">F65*I65</f>
        <v>0</v>
      </c>
    </row>
    <row r="66" customFormat="false" ht="13.8" hidden="false" customHeight="false" outlineLevel="0" collapsed="false">
      <c r="A66" s="1" t="n">
        <v>5600000412</v>
      </c>
      <c r="B66" s="5" t="n">
        <v>45020</v>
      </c>
      <c r="C66" s="5" t="n">
        <v>45020</v>
      </c>
      <c r="D66" s="6" t="s">
        <v>87</v>
      </c>
      <c r="E66" s="0" t="n">
        <v>9362366773</v>
      </c>
      <c r="F66" s="7" t="n">
        <v>172.39</v>
      </c>
      <c r="G66" s="5" t="n">
        <v>45051</v>
      </c>
      <c r="H66" s="5" t="n">
        <v>45036</v>
      </c>
      <c r="I66" s="0" t="n">
        <v>-15</v>
      </c>
      <c r="J66" s="0" t="n">
        <f aca="false">F66*I66</f>
        <v>-2585.85</v>
      </c>
    </row>
    <row r="67" customFormat="false" ht="13.8" hidden="false" customHeight="false" outlineLevel="0" collapsed="false">
      <c r="A67" s="1" t="s">
        <v>88</v>
      </c>
      <c r="B67" s="5" t="n">
        <v>45021</v>
      </c>
      <c r="C67" s="5" t="n">
        <v>45021</v>
      </c>
      <c r="D67" s="6" t="s">
        <v>31</v>
      </c>
      <c r="E67" s="0" t="n">
        <v>9367128747</v>
      </c>
      <c r="F67" s="7" t="n">
        <v>1000</v>
      </c>
      <c r="G67" s="5" t="n">
        <v>45051</v>
      </c>
      <c r="H67" s="5" t="n">
        <v>45030</v>
      </c>
      <c r="I67" s="0" t="n">
        <v>-21</v>
      </c>
      <c r="J67" s="0" t="n">
        <f aca="false">F67*I67</f>
        <v>-21000</v>
      </c>
    </row>
    <row r="68" customFormat="false" ht="13.8" hidden="false" customHeight="false" outlineLevel="0" collapsed="false">
      <c r="A68" s="6" t="s">
        <v>89</v>
      </c>
      <c r="B68" s="5" t="n">
        <v>45021</v>
      </c>
      <c r="C68" s="5" t="n">
        <v>45021</v>
      </c>
      <c r="D68" s="6" t="s">
        <v>13</v>
      </c>
      <c r="E68" s="0" t="n">
        <v>9367386290</v>
      </c>
      <c r="F68" s="7" t="n">
        <v>1309.5</v>
      </c>
      <c r="G68" s="5" t="n">
        <v>45051</v>
      </c>
      <c r="H68" s="5" t="n">
        <v>45029</v>
      </c>
      <c r="I68" s="0" t="n">
        <v>-22</v>
      </c>
      <c r="J68" s="0" t="n">
        <f aca="false">F68*I68</f>
        <v>-28809</v>
      </c>
    </row>
    <row r="69" customFormat="false" ht="13.8" hidden="false" customHeight="false" outlineLevel="0" collapsed="false">
      <c r="A69" s="1" t="s">
        <v>90</v>
      </c>
      <c r="B69" s="5" t="n">
        <v>45021</v>
      </c>
      <c r="C69" s="5" t="n">
        <v>45021</v>
      </c>
      <c r="D69" s="6" t="s">
        <v>91</v>
      </c>
      <c r="E69" s="0" t="n">
        <v>9371518628</v>
      </c>
      <c r="F69" s="7" t="n">
        <v>74679.83</v>
      </c>
      <c r="G69" s="5" t="n">
        <v>45051</v>
      </c>
      <c r="H69" s="5" t="n">
        <v>45042</v>
      </c>
      <c r="I69" s="0" t="n">
        <v>-9</v>
      </c>
      <c r="J69" s="0" t="n">
        <f aca="false">F69*I69</f>
        <v>-672118.47</v>
      </c>
    </row>
    <row r="70" customFormat="false" ht="13.8" hidden="false" customHeight="false" outlineLevel="0" collapsed="false">
      <c r="A70" s="1" t="n">
        <v>88</v>
      </c>
      <c r="B70" s="5" t="n">
        <v>45021</v>
      </c>
      <c r="C70" s="5" t="n">
        <v>45021</v>
      </c>
      <c r="D70" s="6" t="s">
        <v>64</v>
      </c>
      <c r="E70" s="0" t="n">
        <v>9372218893</v>
      </c>
      <c r="F70" s="7" t="n">
        <v>5096</v>
      </c>
      <c r="G70" s="5" t="n">
        <v>45052</v>
      </c>
      <c r="H70" s="5" t="n">
        <v>45042</v>
      </c>
      <c r="I70" s="0" t="n">
        <v>-10</v>
      </c>
      <c r="J70" s="0" t="n">
        <f aca="false">F70*I70</f>
        <v>-50960</v>
      </c>
    </row>
    <row r="71" customFormat="false" ht="13.8" hidden="false" customHeight="false" outlineLevel="0" collapsed="false">
      <c r="A71" s="1" t="n">
        <v>214</v>
      </c>
      <c r="B71" s="5" t="n">
        <v>45021</v>
      </c>
      <c r="C71" s="5" t="n">
        <v>45021</v>
      </c>
      <c r="D71" s="6" t="s">
        <v>52</v>
      </c>
      <c r="E71" s="0" t="n">
        <v>9372486762</v>
      </c>
      <c r="F71" s="7" t="n">
        <v>160</v>
      </c>
      <c r="G71" s="5" t="n">
        <v>45052</v>
      </c>
      <c r="H71" s="5" t="n">
        <v>45029</v>
      </c>
      <c r="I71" s="0" t="n">
        <v>-23</v>
      </c>
      <c r="J71" s="0" t="n">
        <f aca="false">F71*I71</f>
        <v>-3680</v>
      </c>
    </row>
    <row r="72" customFormat="false" ht="13.8" hidden="false" customHeight="false" outlineLevel="0" collapsed="false">
      <c r="A72" s="1" t="n">
        <v>169</v>
      </c>
      <c r="B72" s="5" t="n">
        <v>45022</v>
      </c>
      <c r="C72" s="5" t="n">
        <v>45022</v>
      </c>
      <c r="D72" s="6" t="s">
        <v>92</v>
      </c>
      <c r="E72" s="0" t="n">
        <v>9372573696</v>
      </c>
      <c r="F72" s="7" t="n">
        <v>1862</v>
      </c>
      <c r="G72" s="5" t="n">
        <v>45052</v>
      </c>
      <c r="H72" s="5" t="n">
        <v>45033</v>
      </c>
      <c r="I72" s="0" t="n">
        <v>-19</v>
      </c>
      <c r="J72" s="0" t="n">
        <f aca="false">F72*I72</f>
        <v>-35378</v>
      </c>
    </row>
    <row r="73" customFormat="false" ht="13.8" hidden="false" customHeight="false" outlineLevel="0" collapsed="false">
      <c r="A73" s="6" t="s">
        <v>93</v>
      </c>
      <c r="B73" s="5" t="n">
        <v>45022</v>
      </c>
      <c r="C73" s="5" t="n">
        <v>45022</v>
      </c>
      <c r="D73" s="6" t="s">
        <v>56</v>
      </c>
      <c r="E73" s="0" t="n">
        <v>9374695063</v>
      </c>
      <c r="F73" s="7" t="n">
        <v>960</v>
      </c>
      <c r="G73" s="5" t="n">
        <v>45052</v>
      </c>
      <c r="H73" s="5" t="n">
        <v>45033</v>
      </c>
      <c r="I73" s="0" t="n">
        <v>-19</v>
      </c>
      <c r="J73" s="0" t="n">
        <f aca="false">F73*I73</f>
        <v>-18240</v>
      </c>
    </row>
    <row r="74" customFormat="false" ht="13.8" hidden="false" customHeight="false" outlineLevel="0" collapsed="false">
      <c r="A74" s="6" t="s">
        <v>94</v>
      </c>
      <c r="B74" s="5" t="n">
        <v>45022</v>
      </c>
      <c r="C74" s="5" t="n">
        <v>45022</v>
      </c>
      <c r="D74" s="6" t="s">
        <v>56</v>
      </c>
      <c r="E74" s="0" t="n">
        <v>9374696468</v>
      </c>
      <c r="F74" s="7" t="n">
        <v>220</v>
      </c>
      <c r="G74" s="5" t="n">
        <v>45052</v>
      </c>
      <c r="H74" s="5" t="n">
        <v>45033</v>
      </c>
      <c r="I74" s="0" t="n">
        <v>-19</v>
      </c>
      <c r="J74" s="0" t="n">
        <f aca="false">F74*I74</f>
        <v>-4180</v>
      </c>
    </row>
    <row r="75" customFormat="false" ht="13.8" hidden="false" customHeight="false" outlineLevel="0" collapsed="false">
      <c r="A75" s="1" t="s">
        <v>95</v>
      </c>
      <c r="B75" s="5" t="n">
        <v>45022</v>
      </c>
      <c r="C75" s="5" t="n">
        <v>45022</v>
      </c>
      <c r="D75" s="6" t="s">
        <v>96</v>
      </c>
      <c r="E75" s="0" t="n">
        <v>9376445200</v>
      </c>
      <c r="F75" s="7" t="n">
        <v>48</v>
      </c>
      <c r="G75" s="5" t="n">
        <v>45052</v>
      </c>
      <c r="H75" s="5" t="n">
        <v>45030</v>
      </c>
      <c r="I75" s="0" t="n">
        <v>-22</v>
      </c>
      <c r="J75" s="0" t="n">
        <f aca="false">F75*I75</f>
        <v>-1056</v>
      </c>
    </row>
    <row r="76" customFormat="false" ht="13.8" hidden="false" customHeight="false" outlineLevel="0" collapsed="false">
      <c r="A76" s="1" t="s">
        <v>97</v>
      </c>
      <c r="B76" s="5" t="n">
        <v>45022</v>
      </c>
      <c r="C76" s="5" t="n">
        <v>45022</v>
      </c>
      <c r="D76" s="1" t="s">
        <v>98</v>
      </c>
      <c r="E76" s="0" t="n">
        <v>9377050594</v>
      </c>
      <c r="F76" s="7" t="n">
        <v>256.4</v>
      </c>
      <c r="G76" s="5" t="n">
        <v>45052</v>
      </c>
      <c r="H76" s="5" t="n">
        <v>45029</v>
      </c>
      <c r="I76" s="0" t="n">
        <v>-23</v>
      </c>
      <c r="J76" s="0" t="n">
        <f aca="false">F76*I76</f>
        <v>-5897.2</v>
      </c>
    </row>
    <row r="77" customFormat="false" ht="13.8" hidden="false" customHeight="false" outlineLevel="0" collapsed="false">
      <c r="A77" s="1" t="s">
        <v>99</v>
      </c>
      <c r="B77" s="5" t="n">
        <v>45022</v>
      </c>
      <c r="C77" s="5" t="n">
        <v>45022</v>
      </c>
      <c r="D77" s="6" t="s">
        <v>100</v>
      </c>
      <c r="E77" s="0" t="n">
        <v>9379217030</v>
      </c>
      <c r="F77" s="7" t="n">
        <v>115.38</v>
      </c>
      <c r="G77" s="5" t="n">
        <v>45052</v>
      </c>
      <c r="H77" s="5" t="n">
        <v>45029</v>
      </c>
      <c r="I77" s="0" t="n">
        <v>-23</v>
      </c>
      <c r="J77" s="0" t="n">
        <f aca="false">F77*I77</f>
        <v>-2653.74</v>
      </c>
    </row>
    <row r="78" customFormat="false" ht="13.8" hidden="false" customHeight="false" outlineLevel="0" collapsed="false">
      <c r="A78" s="6" t="s">
        <v>101</v>
      </c>
      <c r="B78" s="5" t="n">
        <v>45023</v>
      </c>
      <c r="C78" s="5" t="n">
        <v>45023</v>
      </c>
      <c r="D78" s="6" t="s">
        <v>102</v>
      </c>
      <c r="E78" s="0" t="n">
        <v>9388214984</v>
      </c>
      <c r="F78" s="7" t="n">
        <v>230.63</v>
      </c>
      <c r="G78" s="5" t="n">
        <v>45057</v>
      </c>
      <c r="H78" s="5" t="n">
        <v>45029</v>
      </c>
      <c r="I78" s="0" t="n">
        <v>-28</v>
      </c>
      <c r="J78" s="0" t="n">
        <f aca="false">F78*I78</f>
        <v>-6457.64</v>
      </c>
    </row>
    <row r="79" customFormat="false" ht="13.8" hidden="false" customHeight="false" outlineLevel="0" collapsed="false">
      <c r="A79" s="1" t="n">
        <v>6400012771</v>
      </c>
      <c r="B79" s="5" t="n">
        <v>45023</v>
      </c>
      <c r="C79" s="5" t="n">
        <v>45023</v>
      </c>
      <c r="D79" s="6" t="s">
        <v>103</v>
      </c>
      <c r="E79" s="0" t="n">
        <v>9389633315</v>
      </c>
      <c r="F79" s="7" t="n">
        <v>1563.59</v>
      </c>
      <c r="G79" s="5" t="n">
        <v>45053</v>
      </c>
      <c r="H79" s="5" t="n">
        <v>45049</v>
      </c>
      <c r="I79" s="0" t="n">
        <v>-4</v>
      </c>
      <c r="J79" s="0" t="n">
        <f aca="false">F79*I79</f>
        <v>-6254.36</v>
      </c>
    </row>
    <row r="80" customFormat="false" ht="13.8" hidden="false" customHeight="false" outlineLevel="0" collapsed="false">
      <c r="A80" s="1" t="n">
        <v>6400012772</v>
      </c>
      <c r="B80" s="5" t="n">
        <v>45023</v>
      </c>
      <c r="C80" s="5" t="n">
        <v>45023</v>
      </c>
      <c r="D80" s="6" t="s">
        <v>103</v>
      </c>
      <c r="E80" s="0" t="n">
        <v>9389635464</v>
      </c>
      <c r="F80" s="7" t="n">
        <v>5324.63</v>
      </c>
      <c r="G80" s="5" t="n">
        <v>45057</v>
      </c>
      <c r="H80" s="5" t="n">
        <v>45049</v>
      </c>
      <c r="I80" s="0" t="n">
        <v>-8</v>
      </c>
      <c r="J80" s="0" t="n">
        <f aca="false">F80*I80</f>
        <v>-42597.04</v>
      </c>
    </row>
    <row r="81" customFormat="false" ht="13.8" hidden="false" customHeight="false" outlineLevel="0" collapsed="false">
      <c r="A81" s="1" t="n">
        <v>6400012773</v>
      </c>
      <c r="B81" s="5" t="n">
        <v>45023</v>
      </c>
      <c r="C81" s="5" t="n">
        <v>45023</v>
      </c>
      <c r="D81" s="6" t="s">
        <v>103</v>
      </c>
      <c r="E81" s="0" t="n">
        <v>9389641038</v>
      </c>
      <c r="F81" s="7" t="n">
        <v>6193.72</v>
      </c>
      <c r="G81" s="5" t="n">
        <v>45053</v>
      </c>
      <c r="H81" s="5" t="n">
        <v>45049</v>
      </c>
      <c r="I81" s="0" t="n">
        <v>-4</v>
      </c>
      <c r="J81" s="0" t="n">
        <f aca="false">F81*I81</f>
        <v>-24774.88</v>
      </c>
    </row>
    <row r="82" customFormat="false" ht="13.8" hidden="false" customHeight="false" outlineLevel="0" collapsed="false">
      <c r="A82" s="1" t="n">
        <v>6400012769</v>
      </c>
      <c r="B82" s="5" t="n">
        <v>45023</v>
      </c>
      <c r="C82" s="5" t="n">
        <v>45023</v>
      </c>
      <c r="D82" s="6" t="s">
        <v>103</v>
      </c>
      <c r="E82" s="0" t="n">
        <v>9389641210</v>
      </c>
      <c r="F82" s="7" t="n">
        <v>8707.38</v>
      </c>
      <c r="G82" s="5" t="n">
        <v>45053</v>
      </c>
      <c r="H82" s="5" t="n">
        <v>45049</v>
      </c>
      <c r="I82" s="0" t="n">
        <v>-4</v>
      </c>
      <c r="J82" s="0" t="n">
        <f aca="false">F82*I82</f>
        <v>-34829.52</v>
      </c>
    </row>
    <row r="83" customFormat="false" ht="13.8" hidden="false" customHeight="false" outlineLevel="0" collapsed="false">
      <c r="A83" s="1" t="n">
        <v>6400012770</v>
      </c>
      <c r="B83" s="5" t="n">
        <v>45023</v>
      </c>
      <c r="C83" s="5" t="n">
        <v>45023</v>
      </c>
      <c r="D83" s="6" t="s">
        <v>103</v>
      </c>
      <c r="E83" s="0" t="n">
        <v>9389641317</v>
      </c>
      <c r="F83" s="7" t="n">
        <v>4084.8</v>
      </c>
      <c r="G83" s="5" t="n">
        <v>45053</v>
      </c>
      <c r="H83" s="5" t="n">
        <v>45049</v>
      </c>
      <c r="I83" s="0" t="n">
        <v>-4</v>
      </c>
      <c r="J83" s="0" t="n">
        <f aca="false">F83*I83</f>
        <v>-16339.2</v>
      </c>
    </row>
    <row r="84" customFormat="false" ht="13.8" hidden="false" customHeight="false" outlineLevel="0" collapsed="false">
      <c r="A84" s="1" t="s">
        <v>104</v>
      </c>
      <c r="B84" s="5" t="n">
        <v>45023</v>
      </c>
      <c r="C84" s="5" t="n">
        <v>45023</v>
      </c>
      <c r="D84" s="1" t="s">
        <v>105</v>
      </c>
      <c r="E84" s="0" t="n">
        <v>9390121054</v>
      </c>
      <c r="F84" s="7" t="n">
        <v>668.1</v>
      </c>
      <c r="G84" s="5" t="n">
        <v>45057</v>
      </c>
      <c r="H84" s="5" t="n">
        <v>45056</v>
      </c>
      <c r="I84" s="0" t="n">
        <v>-1</v>
      </c>
      <c r="J84" s="0" t="n">
        <f aca="false">F84*I84</f>
        <v>-668.1</v>
      </c>
    </row>
    <row r="85" customFormat="false" ht="13.8" hidden="false" customHeight="false" outlineLevel="0" collapsed="false">
      <c r="A85" s="1" t="n">
        <v>2023140001343</v>
      </c>
      <c r="B85" s="5" t="n">
        <v>45023</v>
      </c>
      <c r="C85" s="5" t="n">
        <v>45023</v>
      </c>
      <c r="D85" s="6" t="s">
        <v>106</v>
      </c>
      <c r="E85" s="0" t="n">
        <v>9390357380</v>
      </c>
      <c r="F85" s="7" t="n">
        <v>1095.61</v>
      </c>
      <c r="G85" s="5" t="n">
        <v>45057</v>
      </c>
      <c r="H85" s="5" t="n">
        <v>45029</v>
      </c>
      <c r="I85" s="0" t="n">
        <v>-28</v>
      </c>
      <c r="J85" s="0" t="n">
        <f aca="false">F85*I85</f>
        <v>-30677.08</v>
      </c>
    </row>
    <row r="86" customFormat="false" ht="13.8" hidden="false" customHeight="false" outlineLevel="0" collapsed="false">
      <c r="A86" s="1" t="n">
        <v>2587</v>
      </c>
      <c r="B86" s="5" t="n">
        <v>45024</v>
      </c>
      <c r="C86" s="5" t="n">
        <v>45024</v>
      </c>
      <c r="D86" s="6" t="s">
        <v>26</v>
      </c>
      <c r="E86" s="0" t="n">
        <v>9391487986</v>
      </c>
      <c r="F86" s="7" t="n">
        <v>327.8</v>
      </c>
      <c r="G86" s="5" t="n">
        <v>45057</v>
      </c>
      <c r="H86" s="5" t="n">
        <v>45034</v>
      </c>
      <c r="I86" s="0" t="n">
        <v>-23</v>
      </c>
      <c r="J86" s="0" t="n">
        <f aca="false">F86*I86</f>
        <v>-7539.4</v>
      </c>
    </row>
    <row r="87" customFormat="false" ht="13.8" hidden="false" customHeight="false" outlineLevel="0" collapsed="false">
      <c r="A87" s="1" t="n">
        <v>2588</v>
      </c>
      <c r="B87" s="5" t="n">
        <v>45024</v>
      </c>
      <c r="C87" s="5" t="n">
        <v>45024</v>
      </c>
      <c r="D87" s="6" t="s">
        <v>26</v>
      </c>
      <c r="E87" s="0" t="n">
        <v>9391518291</v>
      </c>
      <c r="F87" s="7" t="n">
        <v>15.28</v>
      </c>
      <c r="G87" s="5" t="n">
        <v>45057</v>
      </c>
      <c r="H87" s="5" t="n">
        <v>45033</v>
      </c>
      <c r="I87" s="0" t="n">
        <v>-24</v>
      </c>
      <c r="J87" s="0" t="n">
        <f aca="false">F87*I87</f>
        <v>-366.72</v>
      </c>
    </row>
    <row r="88" customFormat="false" ht="13.8" hidden="false" customHeight="false" outlineLevel="0" collapsed="false">
      <c r="A88" s="1" t="n">
        <v>2589</v>
      </c>
      <c r="B88" s="5" t="n">
        <v>45023</v>
      </c>
      <c r="C88" s="5" t="n">
        <v>45023</v>
      </c>
      <c r="D88" s="6" t="s">
        <v>26</v>
      </c>
      <c r="E88" s="0" t="n">
        <v>9391538217</v>
      </c>
      <c r="F88" s="7" t="n">
        <v>4.92</v>
      </c>
      <c r="G88" s="5" t="n">
        <v>45053</v>
      </c>
      <c r="H88" s="5" t="n">
        <v>45033</v>
      </c>
      <c r="I88" s="0" t="n">
        <v>-20</v>
      </c>
      <c r="J88" s="0" t="n">
        <f aca="false">F88*I88</f>
        <v>-98.4</v>
      </c>
    </row>
    <row r="89" customFormat="false" ht="13.8" hidden="false" customHeight="false" outlineLevel="0" collapsed="false">
      <c r="A89" s="1" t="s">
        <v>107</v>
      </c>
      <c r="B89" s="5" t="n">
        <v>45024</v>
      </c>
      <c r="C89" s="5" t="n">
        <v>45024</v>
      </c>
      <c r="D89" s="6" t="s">
        <v>96</v>
      </c>
      <c r="E89" s="0" t="n">
        <v>9392648783</v>
      </c>
      <c r="F89" s="7" t="n">
        <v>2646</v>
      </c>
      <c r="G89" s="5" t="n">
        <v>45057</v>
      </c>
      <c r="H89" s="5" t="n">
        <v>45036</v>
      </c>
      <c r="I89" s="0" t="n">
        <v>-21</v>
      </c>
      <c r="J89" s="0" t="n">
        <f aca="false">F89*I89</f>
        <v>-55566</v>
      </c>
    </row>
    <row r="90" customFormat="false" ht="13.8" hidden="false" customHeight="false" outlineLevel="0" collapsed="false">
      <c r="A90" s="1" t="s">
        <v>108</v>
      </c>
      <c r="B90" s="5" t="n">
        <v>45027</v>
      </c>
      <c r="C90" s="5" t="n">
        <v>45027</v>
      </c>
      <c r="D90" s="6" t="s">
        <v>109</v>
      </c>
      <c r="E90" s="0" t="n">
        <v>9411364489</v>
      </c>
      <c r="F90" s="7" t="n">
        <v>114.06</v>
      </c>
      <c r="G90" s="5" t="n">
        <v>45058</v>
      </c>
      <c r="H90" s="5" t="n">
        <v>45043</v>
      </c>
      <c r="I90" s="0" t="n">
        <v>-15</v>
      </c>
      <c r="J90" s="0" t="n">
        <f aca="false">F90*I90</f>
        <v>-1710.9</v>
      </c>
    </row>
    <row r="91" customFormat="false" ht="13.8" hidden="false" customHeight="false" outlineLevel="0" collapsed="false">
      <c r="A91" s="1" t="s">
        <v>110</v>
      </c>
      <c r="B91" s="5" t="n">
        <v>45028</v>
      </c>
      <c r="C91" s="5" t="n">
        <v>45028</v>
      </c>
      <c r="D91" s="6" t="s">
        <v>111</v>
      </c>
      <c r="E91" s="0" t="n">
        <v>9413148537</v>
      </c>
      <c r="F91" s="7" t="n">
        <v>290.05</v>
      </c>
      <c r="G91" s="5" t="n">
        <v>45058</v>
      </c>
      <c r="H91" s="5" t="n">
        <v>45042</v>
      </c>
      <c r="I91" s="0" t="n">
        <v>-16</v>
      </c>
      <c r="J91" s="0" t="n">
        <f aca="false">F91*I91</f>
        <v>-4640.8</v>
      </c>
    </row>
    <row r="92" customFormat="false" ht="13.8" hidden="false" customHeight="false" outlineLevel="0" collapsed="false">
      <c r="A92" s="1" t="s">
        <v>112</v>
      </c>
      <c r="B92" s="5" t="n">
        <v>45028</v>
      </c>
      <c r="C92" s="5" t="n">
        <v>45028</v>
      </c>
      <c r="D92" s="6" t="s">
        <v>113</v>
      </c>
      <c r="E92" s="0" t="n">
        <v>9419328913</v>
      </c>
      <c r="F92" s="7" t="n">
        <v>3458.84</v>
      </c>
      <c r="G92" s="5" t="n">
        <v>45058</v>
      </c>
      <c r="H92" s="5" t="n">
        <v>45049</v>
      </c>
      <c r="I92" s="0" t="n">
        <v>-9</v>
      </c>
      <c r="J92" s="0" t="n">
        <f aca="false">F92*I92</f>
        <v>-31129.56</v>
      </c>
    </row>
    <row r="93" customFormat="false" ht="13.8" hidden="false" customHeight="false" outlineLevel="0" collapsed="false">
      <c r="A93" s="1" t="n">
        <v>73</v>
      </c>
      <c r="B93" s="5" t="n">
        <v>45029</v>
      </c>
      <c r="C93" s="5" t="n">
        <v>45029</v>
      </c>
      <c r="D93" s="6" t="s">
        <v>114</v>
      </c>
      <c r="E93" s="0" t="n">
        <v>9420295279</v>
      </c>
      <c r="F93" s="7" t="n">
        <v>601.23</v>
      </c>
      <c r="G93" s="5" t="n">
        <v>45059</v>
      </c>
      <c r="H93" s="5" t="n">
        <v>45049</v>
      </c>
      <c r="I93" s="0" t="n">
        <v>-10</v>
      </c>
      <c r="J93" s="0" t="n">
        <f aca="false">F93*I93</f>
        <v>-6012.3</v>
      </c>
    </row>
    <row r="94" customFormat="false" ht="13.8" hidden="false" customHeight="false" outlineLevel="0" collapsed="false">
      <c r="A94" s="1" t="s">
        <v>115</v>
      </c>
      <c r="B94" s="5" t="n">
        <v>45029</v>
      </c>
      <c r="C94" s="5" t="n">
        <v>45029</v>
      </c>
      <c r="D94" s="6" t="s">
        <v>116</v>
      </c>
      <c r="E94" s="0" t="n">
        <v>9421013142</v>
      </c>
      <c r="F94" s="7" t="n">
        <v>1886</v>
      </c>
      <c r="G94" s="5" t="n">
        <v>45059</v>
      </c>
      <c r="H94" s="5" t="n">
        <v>45043</v>
      </c>
      <c r="I94" s="0" t="n">
        <v>-16</v>
      </c>
      <c r="J94" s="0" t="n">
        <f aca="false">F94*I94</f>
        <v>-30176</v>
      </c>
    </row>
    <row r="95" customFormat="false" ht="13.8" hidden="false" customHeight="false" outlineLevel="0" collapsed="false">
      <c r="A95" s="1" t="s">
        <v>117</v>
      </c>
      <c r="B95" s="5" t="n">
        <v>45029</v>
      </c>
      <c r="C95" s="5" t="n">
        <v>45029</v>
      </c>
      <c r="D95" s="6" t="s">
        <v>116</v>
      </c>
      <c r="E95" s="0" t="n">
        <v>9421056462</v>
      </c>
      <c r="F95" s="7" t="n">
        <v>17230.25</v>
      </c>
      <c r="G95" s="5" t="n">
        <v>45059</v>
      </c>
      <c r="H95" s="5" t="n">
        <v>45034</v>
      </c>
      <c r="I95" s="0" t="n">
        <v>-25</v>
      </c>
      <c r="J95" s="0" t="n">
        <f aca="false">F95*I95</f>
        <v>-430756.25</v>
      </c>
    </row>
    <row r="96" customFormat="false" ht="13.8" hidden="false" customHeight="false" outlineLevel="0" collapsed="false">
      <c r="A96" s="1" t="s">
        <v>118</v>
      </c>
      <c r="B96" s="5" t="n">
        <v>45029</v>
      </c>
      <c r="C96" s="5" t="n">
        <v>45029</v>
      </c>
      <c r="D96" s="1" t="n">
        <v>80029140037</v>
      </c>
      <c r="E96" s="0" t="n">
        <v>9423484195</v>
      </c>
      <c r="F96" s="7" t="n">
        <v>139727.27</v>
      </c>
      <c r="G96" s="5" t="n">
        <v>45059</v>
      </c>
      <c r="H96" s="5" t="n">
        <v>45042</v>
      </c>
      <c r="I96" s="0" t="n">
        <v>-17</v>
      </c>
      <c r="J96" s="0" t="n">
        <f aca="false">F96*I96</f>
        <v>-2375363.59</v>
      </c>
    </row>
    <row r="97" customFormat="false" ht="13.8" hidden="false" customHeight="false" outlineLevel="0" collapsed="false">
      <c r="A97" s="1" t="n">
        <v>87</v>
      </c>
      <c r="B97" s="5" t="n">
        <v>45030</v>
      </c>
      <c r="C97" s="5" t="n">
        <v>45030</v>
      </c>
      <c r="D97" s="6" t="s">
        <v>119</v>
      </c>
      <c r="E97" s="0" t="n">
        <v>9429140256</v>
      </c>
      <c r="F97" s="7" t="n">
        <v>156.36</v>
      </c>
      <c r="G97" s="5" t="n">
        <v>45060</v>
      </c>
      <c r="H97" s="5" t="n">
        <v>45034</v>
      </c>
      <c r="I97" s="0" t="n">
        <v>-26</v>
      </c>
      <c r="J97" s="0" t="n">
        <f aca="false">F97*I97</f>
        <v>-4065.36</v>
      </c>
    </row>
    <row r="98" customFormat="false" ht="13.8" hidden="false" customHeight="false" outlineLevel="0" collapsed="false">
      <c r="A98" s="1" t="n">
        <v>88</v>
      </c>
      <c r="B98" s="5" t="n">
        <v>45030</v>
      </c>
      <c r="C98" s="5" t="n">
        <v>45030</v>
      </c>
      <c r="D98" s="6" t="s">
        <v>119</v>
      </c>
      <c r="E98" s="0" t="n">
        <v>9429140695</v>
      </c>
      <c r="F98" s="7" t="n">
        <v>72.73</v>
      </c>
      <c r="G98" s="5" t="n">
        <v>45060</v>
      </c>
      <c r="H98" s="5" t="n">
        <v>45034</v>
      </c>
      <c r="I98" s="0" t="n">
        <v>-26</v>
      </c>
      <c r="J98" s="0" t="n">
        <f aca="false">F98*I98</f>
        <v>-1890.98</v>
      </c>
    </row>
    <row r="99" customFormat="false" ht="13.8" hidden="false" customHeight="false" outlineLevel="0" collapsed="false">
      <c r="A99" s="1" t="n">
        <v>2650</v>
      </c>
      <c r="B99" s="5" t="n">
        <v>45031</v>
      </c>
      <c r="C99" s="5" t="n">
        <v>45031</v>
      </c>
      <c r="D99" s="6" t="s">
        <v>26</v>
      </c>
      <c r="E99" s="0" t="n">
        <v>9439005564</v>
      </c>
      <c r="F99" s="7" t="n">
        <v>29.12</v>
      </c>
      <c r="G99" s="5" t="n">
        <v>45063</v>
      </c>
      <c r="H99" s="5" t="n">
        <v>45042</v>
      </c>
      <c r="I99" s="0" t="n">
        <v>-21</v>
      </c>
      <c r="J99" s="0" t="n">
        <f aca="false">F99*I99</f>
        <v>-611.52</v>
      </c>
    </row>
    <row r="100" customFormat="false" ht="13.8" hidden="false" customHeight="false" outlineLevel="0" collapsed="false">
      <c r="A100" s="1" t="s">
        <v>120</v>
      </c>
      <c r="B100" s="5" t="n">
        <v>45031</v>
      </c>
      <c r="C100" s="5" t="n">
        <v>45031</v>
      </c>
      <c r="D100" s="1" t="n">
        <v>93164240231</v>
      </c>
      <c r="E100" s="0" t="n">
        <v>9440789446</v>
      </c>
      <c r="F100" s="7" t="n">
        <v>272</v>
      </c>
      <c r="G100" s="5" t="n">
        <v>45063</v>
      </c>
      <c r="H100" s="5" t="n">
        <v>45034</v>
      </c>
      <c r="I100" s="0" t="n">
        <v>-29</v>
      </c>
      <c r="J100" s="0" t="n">
        <f aca="false">F100*I100</f>
        <v>-7888</v>
      </c>
    </row>
    <row r="101" customFormat="false" ht="13.8" hidden="false" customHeight="false" outlineLevel="0" collapsed="false">
      <c r="A101" s="1" t="s">
        <v>121</v>
      </c>
      <c r="B101" s="5" t="n">
        <v>45030</v>
      </c>
      <c r="C101" s="5" t="n">
        <v>45030</v>
      </c>
      <c r="D101" s="6" t="s">
        <v>122</v>
      </c>
      <c r="E101" s="0" t="n">
        <v>9445212820</v>
      </c>
      <c r="F101" s="7" t="n">
        <v>80.42</v>
      </c>
      <c r="G101" s="5" t="n">
        <v>45089</v>
      </c>
      <c r="H101" s="5" t="n">
        <v>45042</v>
      </c>
      <c r="I101" s="0" t="n">
        <v>-47</v>
      </c>
      <c r="J101" s="0" t="n">
        <f aca="false">F101*I101</f>
        <v>-3779.74</v>
      </c>
    </row>
    <row r="102" customFormat="false" ht="13.8" hidden="false" customHeight="false" outlineLevel="0" collapsed="false">
      <c r="A102" s="1" t="s">
        <v>123</v>
      </c>
      <c r="B102" s="5" t="n">
        <v>45032</v>
      </c>
      <c r="C102" s="5" t="n">
        <v>45032</v>
      </c>
      <c r="D102" s="6" t="s">
        <v>122</v>
      </c>
      <c r="E102" s="0" t="n">
        <v>9445982082</v>
      </c>
      <c r="F102" s="7" t="n">
        <v>256.51</v>
      </c>
      <c r="G102" s="5" t="n">
        <v>45058</v>
      </c>
      <c r="H102" s="5" t="n">
        <v>45042</v>
      </c>
      <c r="I102" s="0" t="n">
        <v>-16</v>
      </c>
      <c r="J102" s="0" t="n">
        <f aca="false">F102*I102</f>
        <v>-4104.16</v>
      </c>
    </row>
    <row r="103" customFormat="false" ht="13.8" hidden="false" customHeight="false" outlineLevel="0" collapsed="false">
      <c r="A103" s="1" t="s">
        <v>124</v>
      </c>
      <c r="B103" s="5" t="n">
        <v>45031</v>
      </c>
      <c r="C103" s="5" t="n">
        <v>45031</v>
      </c>
      <c r="D103" s="6" t="s">
        <v>122</v>
      </c>
      <c r="E103" s="0" t="n">
        <v>9445982233</v>
      </c>
      <c r="F103" s="7" t="n">
        <v>58.3</v>
      </c>
      <c r="G103" s="5" t="n">
        <v>45089</v>
      </c>
      <c r="H103" s="5" t="n">
        <v>45042</v>
      </c>
      <c r="I103" s="0" t="n">
        <v>-47</v>
      </c>
      <c r="J103" s="0" t="n">
        <f aca="false">F103*I103</f>
        <v>-2740.1</v>
      </c>
    </row>
    <row r="104" customFormat="false" ht="13.8" hidden="false" customHeight="false" outlineLevel="0" collapsed="false">
      <c r="A104" s="1" t="s">
        <v>125</v>
      </c>
      <c r="B104" s="5" t="n">
        <v>45032</v>
      </c>
      <c r="C104" s="5" t="n">
        <v>45032</v>
      </c>
      <c r="D104" s="6" t="s">
        <v>122</v>
      </c>
      <c r="E104" s="0" t="n">
        <v>9445982382</v>
      </c>
      <c r="F104" s="7" t="n">
        <v>26.96</v>
      </c>
      <c r="G104" s="5" t="n">
        <v>45089</v>
      </c>
      <c r="H104" s="5" t="n">
        <v>45042</v>
      </c>
      <c r="I104" s="0" t="n">
        <v>-47</v>
      </c>
      <c r="J104" s="0" t="n">
        <f aca="false">F104*I104</f>
        <v>-1267.12</v>
      </c>
    </row>
    <row r="105" customFormat="false" ht="13.8" hidden="false" customHeight="false" outlineLevel="0" collapsed="false">
      <c r="A105" s="1" t="s">
        <v>126</v>
      </c>
      <c r="B105" s="5" t="n">
        <v>45031</v>
      </c>
      <c r="C105" s="5" t="n">
        <v>45031</v>
      </c>
      <c r="D105" s="6" t="s">
        <v>127</v>
      </c>
      <c r="E105" s="0" t="n">
        <v>9449918419</v>
      </c>
      <c r="F105" s="7" t="n">
        <v>245</v>
      </c>
      <c r="G105" s="5" t="n">
        <v>45063</v>
      </c>
      <c r="H105" s="5" t="n">
        <v>45043</v>
      </c>
      <c r="I105" s="0" t="n">
        <v>-20</v>
      </c>
      <c r="J105" s="0" t="n">
        <f aca="false">F105*I105</f>
        <v>-4900</v>
      </c>
    </row>
    <row r="106" customFormat="false" ht="13.8" hidden="false" customHeight="false" outlineLevel="0" collapsed="false">
      <c r="A106" s="1" t="n">
        <v>412305148706</v>
      </c>
      <c r="B106" s="5" t="n">
        <v>45032</v>
      </c>
      <c r="C106" s="5" t="n">
        <v>45032</v>
      </c>
      <c r="D106" s="6" t="s">
        <v>128</v>
      </c>
      <c r="E106" s="0" t="n">
        <v>9452803510</v>
      </c>
      <c r="F106" s="7" t="n">
        <v>70.9</v>
      </c>
      <c r="G106" s="5" t="n">
        <v>45077</v>
      </c>
      <c r="H106" s="5" t="n">
        <v>45056</v>
      </c>
      <c r="I106" s="0" t="n">
        <v>-21</v>
      </c>
      <c r="J106" s="0" t="n">
        <f aca="false">F106*I106</f>
        <v>-1488.9</v>
      </c>
    </row>
    <row r="107" customFormat="false" ht="13.8" hidden="false" customHeight="false" outlineLevel="0" collapsed="false">
      <c r="A107" s="1" t="s">
        <v>129</v>
      </c>
      <c r="B107" s="5" t="n">
        <v>45033</v>
      </c>
      <c r="C107" s="5" t="n">
        <v>45033</v>
      </c>
      <c r="D107" s="6" t="s">
        <v>46</v>
      </c>
      <c r="E107" s="0" t="n">
        <v>9456565094</v>
      </c>
      <c r="F107" s="7" t="n">
        <v>1370.67</v>
      </c>
      <c r="G107" s="5" t="n">
        <v>45063</v>
      </c>
      <c r="H107" s="5" t="n">
        <v>45068</v>
      </c>
      <c r="I107" s="0" t="n">
        <v>5</v>
      </c>
      <c r="J107" s="0" t="n">
        <f aca="false">F107*I107</f>
        <v>6853.35</v>
      </c>
    </row>
    <row r="108" customFormat="false" ht="13.8" hidden="false" customHeight="false" outlineLevel="0" collapsed="false">
      <c r="A108" s="6" t="s">
        <v>130</v>
      </c>
      <c r="B108" s="5" t="n">
        <v>45033</v>
      </c>
      <c r="C108" s="5" t="n">
        <v>45033</v>
      </c>
      <c r="D108" s="6" t="s">
        <v>13</v>
      </c>
      <c r="E108" s="0" t="n">
        <v>9461192404</v>
      </c>
      <c r="F108" s="7" t="n">
        <v>183.5</v>
      </c>
      <c r="G108" s="5" t="n">
        <v>45064</v>
      </c>
      <c r="H108" s="5" t="n">
        <v>45036</v>
      </c>
      <c r="I108" s="0" t="n">
        <v>-28</v>
      </c>
      <c r="J108" s="0" t="n">
        <f aca="false">F108*I108</f>
        <v>-5138</v>
      </c>
    </row>
    <row r="109" customFormat="false" ht="13.8" hidden="false" customHeight="false" outlineLevel="0" collapsed="false">
      <c r="A109" s="1" t="s">
        <v>131</v>
      </c>
      <c r="B109" s="5" t="n">
        <v>45034</v>
      </c>
      <c r="C109" s="5" t="n">
        <v>45034</v>
      </c>
      <c r="D109" s="6" t="s">
        <v>132</v>
      </c>
      <c r="E109" s="0" t="n">
        <v>9461415057</v>
      </c>
      <c r="F109" s="7" t="n">
        <v>1341.66</v>
      </c>
      <c r="G109" s="5" t="n">
        <v>45064</v>
      </c>
      <c r="H109" s="5" t="n">
        <v>45044</v>
      </c>
      <c r="I109" s="0" t="n">
        <v>-20</v>
      </c>
      <c r="J109" s="0" t="n">
        <f aca="false">F109*I109</f>
        <v>-26833.2</v>
      </c>
    </row>
    <row r="110" customFormat="false" ht="13.8" hidden="false" customHeight="false" outlineLevel="0" collapsed="false">
      <c r="A110" s="1" t="n">
        <v>1623009959</v>
      </c>
      <c r="B110" s="5" t="n">
        <v>45033</v>
      </c>
      <c r="C110" s="5" t="n">
        <v>45033</v>
      </c>
      <c r="D110" s="6" t="s">
        <v>133</v>
      </c>
      <c r="E110" s="0" t="n">
        <v>9462325938</v>
      </c>
      <c r="F110" s="7" t="n">
        <v>38.04</v>
      </c>
      <c r="G110" s="5" t="n">
        <v>45064</v>
      </c>
      <c r="H110" s="5" t="n">
        <v>45049</v>
      </c>
      <c r="I110" s="0" t="n">
        <v>-15</v>
      </c>
      <c r="J110" s="0" t="n">
        <f aca="false">F110*I110</f>
        <v>-570.6</v>
      </c>
    </row>
    <row r="111" customFormat="false" ht="13.8" hidden="false" customHeight="false" outlineLevel="0" collapsed="false">
      <c r="A111" s="1" t="n">
        <v>1623009960</v>
      </c>
      <c r="B111" s="5" t="n">
        <v>45033</v>
      </c>
      <c r="C111" s="5" t="n">
        <v>45033</v>
      </c>
      <c r="D111" s="6" t="s">
        <v>133</v>
      </c>
      <c r="E111" s="0" t="n">
        <v>9462326006</v>
      </c>
      <c r="F111" s="7" t="n">
        <v>28.5</v>
      </c>
      <c r="G111" s="5" t="n">
        <v>45064</v>
      </c>
      <c r="H111" s="5" t="n">
        <v>45049</v>
      </c>
      <c r="I111" s="0" t="n">
        <v>-15</v>
      </c>
      <c r="J111" s="0" t="n">
        <f aca="false">F111*I111</f>
        <v>-427.5</v>
      </c>
    </row>
    <row r="112" customFormat="false" ht="13.8" hidden="false" customHeight="false" outlineLevel="0" collapsed="false">
      <c r="A112" s="1" t="s">
        <v>134</v>
      </c>
      <c r="B112" s="5" t="n">
        <v>45034</v>
      </c>
      <c r="C112" s="5" t="n">
        <v>45034</v>
      </c>
      <c r="D112" s="6" t="s">
        <v>135</v>
      </c>
      <c r="E112" s="0" t="n">
        <v>9467410571</v>
      </c>
      <c r="F112" s="7" t="n">
        <v>63.24</v>
      </c>
      <c r="G112" s="5" t="n">
        <v>45065</v>
      </c>
      <c r="H112" s="5" t="n">
        <v>45055</v>
      </c>
      <c r="I112" s="0" t="n">
        <v>-10</v>
      </c>
      <c r="J112" s="0" t="n">
        <f aca="false">F112*I112</f>
        <v>-632.4</v>
      </c>
    </row>
    <row r="113" customFormat="false" ht="13.8" hidden="false" customHeight="false" outlineLevel="0" collapsed="false">
      <c r="A113" s="1" t="s">
        <v>136</v>
      </c>
      <c r="B113" s="5" t="n">
        <v>45034</v>
      </c>
      <c r="C113" s="5" t="n">
        <v>45034</v>
      </c>
      <c r="D113" s="6" t="s">
        <v>135</v>
      </c>
      <c r="E113" s="0" t="n">
        <v>9468176880</v>
      </c>
      <c r="F113" s="7" t="n">
        <v>130.55</v>
      </c>
      <c r="G113" s="5" t="n">
        <v>45065</v>
      </c>
      <c r="H113" s="5" t="n">
        <v>45055</v>
      </c>
      <c r="I113" s="0" t="n">
        <v>-10</v>
      </c>
      <c r="J113" s="0" t="n">
        <f aca="false">F113*I113</f>
        <v>-1305.5</v>
      </c>
    </row>
    <row r="114" customFormat="false" ht="13.8" hidden="false" customHeight="false" outlineLevel="0" collapsed="false">
      <c r="A114" s="1" t="n">
        <v>300</v>
      </c>
      <c r="B114" s="5" t="n">
        <v>45035</v>
      </c>
      <c r="C114" s="5" t="n">
        <v>45035</v>
      </c>
      <c r="D114" s="6" t="s">
        <v>18</v>
      </c>
      <c r="E114" s="0" t="n">
        <v>9468547354</v>
      </c>
      <c r="F114" s="7" t="n">
        <v>2080</v>
      </c>
      <c r="G114" s="5" t="n">
        <v>45065</v>
      </c>
      <c r="H114" s="5" t="n">
        <v>45049</v>
      </c>
      <c r="I114" s="0" t="n">
        <v>-16</v>
      </c>
      <c r="J114" s="0" t="n">
        <f aca="false">F114*I114</f>
        <v>-33280</v>
      </c>
    </row>
    <row r="115" customFormat="false" ht="13.8" hidden="false" customHeight="false" outlineLevel="0" collapsed="false">
      <c r="A115" s="1" t="s">
        <v>137</v>
      </c>
      <c r="B115" s="5" t="n">
        <v>45035</v>
      </c>
      <c r="C115" s="5" t="n">
        <v>45035</v>
      </c>
      <c r="D115" s="6" t="s">
        <v>138</v>
      </c>
      <c r="E115" s="0" t="n">
        <v>9469517254</v>
      </c>
      <c r="F115" s="7" t="n">
        <v>188.12</v>
      </c>
      <c r="G115" s="5" t="n">
        <v>45065</v>
      </c>
      <c r="H115" s="5" t="n">
        <v>45049</v>
      </c>
      <c r="I115" s="0" t="n">
        <v>-16</v>
      </c>
      <c r="J115" s="0" t="n">
        <f aca="false">F115*I115</f>
        <v>-3009.92</v>
      </c>
    </row>
    <row r="116" customFormat="false" ht="13.8" hidden="false" customHeight="false" outlineLevel="0" collapsed="false">
      <c r="A116" s="1" t="s">
        <v>139</v>
      </c>
      <c r="B116" s="5" t="n">
        <v>45034</v>
      </c>
      <c r="C116" s="5" t="n">
        <v>45034</v>
      </c>
      <c r="D116" s="1" t="s">
        <v>140</v>
      </c>
      <c r="E116" s="0" t="n">
        <v>9470935121</v>
      </c>
      <c r="F116" s="7" t="n">
        <v>3806.4</v>
      </c>
      <c r="G116" s="5" t="n">
        <v>45065</v>
      </c>
      <c r="H116" s="5" t="n">
        <v>45056</v>
      </c>
      <c r="I116" s="0" t="n">
        <v>-9</v>
      </c>
      <c r="J116" s="0" t="n">
        <f aca="false">F116*I116</f>
        <v>-34257.6</v>
      </c>
    </row>
    <row r="117" customFormat="false" ht="13.8" hidden="false" customHeight="false" outlineLevel="0" collapsed="false">
      <c r="A117" s="1" t="s">
        <v>141</v>
      </c>
      <c r="B117" s="5" t="n">
        <v>45035</v>
      </c>
      <c r="C117" s="5" t="n">
        <v>45035</v>
      </c>
      <c r="D117" s="6" t="s">
        <v>142</v>
      </c>
      <c r="E117" s="0" t="n">
        <v>9476203684</v>
      </c>
      <c r="F117" s="7" t="n">
        <v>4206.1</v>
      </c>
      <c r="G117" s="5" t="n">
        <v>45097</v>
      </c>
      <c r="H117" s="5" t="n">
        <v>45058</v>
      </c>
      <c r="I117" s="0" t="n">
        <v>-39</v>
      </c>
      <c r="J117" s="0" t="n">
        <f aca="false">F117*I117</f>
        <v>-164037.9</v>
      </c>
    </row>
    <row r="118" customFormat="false" ht="13.8" hidden="false" customHeight="false" outlineLevel="0" collapsed="false">
      <c r="A118" s="1" t="n">
        <v>308</v>
      </c>
      <c r="B118" s="5" t="n">
        <v>45036</v>
      </c>
      <c r="C118" s="5" t="n">
        <v>45036</v>
      </c>
      <c r="D118" s="6" t="s">
        <v>18</v>
      </c>
      <c r="E118" s="0" t="n">
        <v>9481843798</v>
      </c>
      <c r="F118" s="7" t="n">
        <v>4977.24</v>
      </c>
      <c r="G118" s="5" t="n">
        <v>45066</v>
      </c>
      <c r="H118" s="5" t="n">
        <v>45049</v>
      </c>
      <c r="I118" s="0" t="n">
        <v>-17</v>
      </c>
      <c r="J118" s="0" t="n">
        <f aca="false">F118*I118</f>
        <v>-84613.08</v>
      </c>
    </row>
    <row r="119" customFormat="false" ht="13.8" hidden="false" customHeight="false" outlineLevel="0" collapsed="false">
      <c r="A119" s="1" t="n">
        <v>309</v>
      </c>
      <c r="B119" s="5" t="n">
        <v>45036</v>
      </c>
      <c r="C119" s="5" t="n">
        <v>45036</v>
      </c>
      <c r="D119" s="6" t="s">
        <v>18</v>
      </c>
      <c r="E119" s="0" t="n">
        <v>9481843829</v>
      </c>
      <c r="F119" s="7" t="n">
        <v>1560.31</v>
      </c>
      <c r="G119" s="5" t="n">
        <v>45066</v>
      </c>
      <c r="H119" s="5" t="n">
        <v>45049</v>
      </c>
      <c r="I119" s="0" t="n">
        <v>-17</v>
      </c>
      <c r="J119" s="0" t="n">
        <f aca="false">F119*I119</f>
        <v>-26525.27</v>
      </c>
    </row>
    <row r="120" customFormat="false" ht="13.8" hidden="false" customHeight="false" outlineLevel="0" collapsed="false">
      <c r="A120" s="1" t="n">
        <v>2694</v>
      </c>
      <c r="B120" s="5" t="n">
        <v>45036</v>
      </c>
      <c r="C120" s="5" t="n">
        <v>45036</v>
      </c>
      <c r="D120" s="6" t="s">
        <v>26</v>
      </c>
      <c r="E120" s="0" t="n">
        <v>9481961708</v>
      </c>
      <c r="F120" s="7" t="n">
        <v>4.11</v>
      </c>
      <c r="G120" s="5" t="n">
        <v>45066</v>
      </c>
      <c r="H120" s="5" t="n">
        <v>45049</v>
      </c>
      <c r="I120" s="0" t="n">
        <v>-17</v>
      </c>
      <c r="J120" s="0" t="n">
        <f aca="false">F120*I120</f>
        <v>-69.87</v>
      </c>
    </row>
    <row r="121" customFormat="false" ht="13.8" hidden="false" customHeight="false" outlineLevel="0" collapsed="false">
      <c r="A121" s="1" t="n">
        <v>2709</v>
      </c>
      <c r="B121" s="5" t="n">
        <v>45036</v>
      </c>
      <c r="C121" s="5" t="n">
        <v>45036</v>
      </c>
      <c r="D121" s="6" t="s">
        <v>26</v>
      </c>
      <c r="E121" s="0" t="n">
        <v>9483037629</v>
      </c>
      <c r="F121" s="7" t="n">
        <v>58.78</v>
      </c>
      <c r="G121" s="5" t="n">
        <v>45066</v>
      </c>
      <c r="H121" s="5" t="n">
        <v>45049</v>
      </c>
      <c r="I121" s="0" t="n">
        <v>-17</v>
      </c>
      <c r="J121" s="0" t="n">
        <f aca="false">F121*I121</f>
        <v>-999.26</v>
      </c>
    </row>
    <row r="122" customFormat="false" ht="13.8" hidden="false" customHeight="false" outlineLevel="0" collapsed="false">
      <c r="A122" s="1" t="n">
        <v>2023120002244</v>
      </c>
      <c r="B122" s="5" t="n">
        <v>45036</v>
      </c>
      <c r="C122" s="5" t="n">
        <v>45036</v>
      </c>
      <c r="D122" s="6" t="s">
        <v>106</v>
      </c>
      <c r="E122" s="0" t="n">
        <v>9483811625</v>
      </c>
      <c r="F122" s="7" t="n">
        <v>958.15</v>
      </c>
      <c r="G122" s="5" t="n">
        <v>45066</v>
      </c>
      <c r="H122" s="5" t="n">
        <v>45043</v>
      </c>
      <c r="I122" s="0" t="n">
        <v>-23</v>
      </c>
      <c r="J122" s="0" t="n">
        <f aca="false">F122*I122</f>
        <v>-22037.45</v>
      </c>
    </row>
    <row r="123" customFormat="false" ht="13.8" hidden="false" customHeight="false" outlineLevel="0" collapsed="false">
      <c r="A123" s="6" t="s">
        <v>143</v>
      </c>
      <c r="B123" s="5" t="n">
        <v>45036</v>
      </c>
      <c r="C123" s="5" t="n">
        <v>45036</v>
      </c>
      <c r="D123" s="6" t="s">
        <v>144</v>
      </c>
      <c r="E123" s="0" t="n">
        <v>9483878904</v>
      </c>
      <c r="F123" s="7" t="n">
        <v>2500</v>
      </c>
      <c r="G123" s="5" t="n">
        <v>45066</v>
      </c>
      <c r="H123" s="5" t="n">
        <v>45044</v>
      </c>
      <c r="I123" s="0" t="n">
        <v>-22</v>
      </c>
      <c r="J123" s="0" t="n">
        <f aca="false">F123*I123</f>
        <v>-55000</v>
      </c>
    </row>
    <row r="124" customFormat="false" ht="13.8" hidden="false" customHeight="false" outlineLevel="0" collapsed="false">
      <c r="A124" s="1" t="n">
        <v>412305298061</v>
      </c>
      <c r="B124" s="5" t="n">
        <v>45037</v>
      </c>
      <c r="C124" s="5" t="n">
        <v>45037</v>
      </c>
      <c r="D124" s="6" t="s">
        <v>128</v>
      </c>
      <c r="E124" s="0" t="n">
        <v>9487943414</v>
      </c>
      <c r="F124" s="7" t="n">
        <v>4.52</v>
      </c>
      <c r="G124" s="5" t="n">
        <v>45064</v>
      </c>
      <c r="H124" s="5" t="n">
        <v>45056</v>
      </c>
      <c r="I124" s="0" t="n">
        <v>-8</v>
      </c>
      <c r="J124" s="0" t="n">
        <f aca="false">F124*I124</f>
        <v>-36.16</v>
      </c>
    </row>
    <row r="125" customFormat="false" ht="13.8" hidden="false" customHeight="false" outlineLevel="0" collapsed="false">
      <c r="A125" s="1" t="n">
        <v>412305331779</v>
      </c>
      <c r="B125" s="5" t="n">
        <v>45037</v>
      </c>
      <c r="C125" s="5" t="n">
        <v>45037</v>
      </c>
      <c r="D125" s="6" t="s">
        <v>128</v>
      </c>
      <c r="E125" s="0" t="n">
        <v>9488565139</v>
      </c>
      <c r="F125" s="7" t="n">
        <v>3416.54</v>
      </c>
      <c r="G125" s="5" t="n">
        <v>45065</v>
      </c>
      <c r="H125" s="5" t="n">
        <v>45056</v>
      </c>
      <c r="I125" s="0" t="n">
        <v>-9</v>
      </c>
      <c r="J125" s="0" t="n">
        <f aca="false">F125*I125</f>
        <v>-30748.86</v>
      </c>
    </row>
    <row r="126" customFormat="false" ht="13.8" hidden="false" customHeight="false" outlineLevel="0" collapsed="false">
      <c r="A126" s="1" t="s">
        <v>145</v>
      </c>
      <c r="B126" s="5" t="n">
        <v>45037</v>
      </c>
      <c r="C126" s="5" t="n">
        <v>45037</v>
      </c>
      <c r="D126" s="6" t="s">
        <v>79</v>
      </c>
      <c r="E126" s="0" t="n">
        <v>9492197504</v>
      </c>
      <c r="F126" s="7" t="n">
        <v>519.3</v>
      </c>
      <c r="G126" s="5" t="n">
        <v>45067</v>
      </c>
      <c r="H126" s="5" t="n">
        <v>45044</v>
      </c>
      <c r="I126" s="0" t="n">
        <v>-23</v>
      </c>
      <c r="J126" s="0" t="n">
        <f aca="false">F126*I126</f>
        <v>-11943.9</v>
      </c>
    </row>
    <row r="127" customFormat="false" ht="13.8" hidden="false" customHeight="false" outlineLevel="0" collapsed="false">
      <c r="A127" s="1" t="n">
        <v>2230046660</v>
      </c>
      <c r="B127" s="5" t="n">
        <v>45037</v>
      </c>
      <c r="C127" s="5" t="n">
        <v>45037</v>
      </c>
      <c r="D127" s="6" t="s">
        <v>146</v>
      </c>
      <c r="E127" s="0" t="n">
        <v>9492228421</v>
      </c>
      <c r="F127" s="7" t="n">
        <v>46.51</v>
      </c>
      <c r="G127" s="5" t="n">
        <v>45069</v>
      </c>
      <c r="H127" s="5" t="n">
        <v>45057</v>
      </c>
      <c r="I127" s="0" t="n">
        <v>-12</v>
      </c>
      <c r="J127" s="0" t="n">
        <f aca="false">F127*I127</f>
        <v>-558.12</v>
      </c>
    </row>
    <row r="128" customFormat="false" ht="13.8" hidden="false" customHeight="false" outlineLevel="0" collapsed="false">
      <c r="A128" s="1" t="n">
        <v>2230046661</v>
      </c>
      <c r="B128" s="5" t="n">
        <v>45037</v>
      </c>
      <c r="C128" s="5" t="n">
        <v>45037</v>
      </c>
      <c r="D128" s="6" t="s">
        <v>146</v>
      </c>
      <c r="E128" s="0" t="n">
        <v>9492264404</v>
      </c>
      <c r="F128" s="7" t="n">
        <v>482.71</v>
      </c>
      <c r="G128" s="5" t="n">
        <v>45069</v>
      </c>
      <c r="H128" s="5" t="n">
        <v>45057</v>
      </c>
      <c r="I128" s="0" t="n">
        <v>-12</v>
      </c>
      <c r="J128" s="0" t="n">
        <f aca="false">F128*I128</f>
        <v>-5792.52</v>
      </c>
    </row>
    <row r="129" customFormat="false" ht="13.8" hidden="false" customHeight="false" outlineLevel="0" collapsed="false">
      <c r="A129" s="1" t="n">
        <v>2230046658</v>
      </c>
      <c r="B129" s="5" t="n">
        <v>45037</v>
      </c>
      <c r="C129" s="5" t="n">
        <v>45037</v>
      </c>
      <c r="D129" s="6" t="s">
        <v>146</v>
      </c>
      <c r="E129" s="0" t="n">
        <v>9492281724</v>
      </c>
      <c r="F129" s="7" t="n">
        <v>14908.53</v>
      </c>
      <c r="G129" s="5" t="n">
        <v>45069</v>
      </c>
      <c r="H129" s="5" t="n">
        <v>45057</v>
      </c>
      <c r="I129" s="0" t="n">
        <v>-12</v>
      </c>
      <c r="J129" s="0" t="n">
        <f aca="false">F129*I129</f>
        <v>-178902.36</v>
      </c>
    </row>
    <row r="130" customFormat="false" ht="13.8" hidden="false" customHeight="false" outlineLevel="0" collapsed="false">
      <c r="A130" s="1" t="n">
        <v>2230046662</v>
      </c>
      <c r="B130" s="5" t="n">
        <v>45038</v>
      </c>
      <c r="C130" s="5" t="n">
        <v>45038</v>
      </c>
      <c r="D130" s="6" t="s">
        <v>146</v>
      </c>
      <c r="E130" s="0" t="n">
        <v>9492293670</v>
      </c>
      <c r="F130" s="7" t="n">
        <v>592.13</v>
      </c>
      <c r="G130" s="5" t="n">
        <v>45069</v>
      </c>
      <c r="H130" s="5" t="n">
        <v>45057</v>
      </c>
      <c r="I130" s="0" t="n">
        <v>-12</v>
      </c>
      <c r="J130" s="0" t="n">
        <f aca="false">F130*I130</f>
        <v>-7105.56</v>
      </c>
    </row>
    <row r="131" customFormat="false" ht="13.8" hidden="false" customHeight="false" outlineLevel="0" collapsed="false">
      <c r="A131" s="1" t="n">
        <v>2230046659</v>
      </c>
      <c r="B131" s="5" t="n">
        <v>45038</v>
      </c>
      <c r="C131" s="5" t="n">
        <v>45038</v>
      </c>
      <c r="D131" s="6" t="s">
        <v>146</v>
      </c>
      <c r="E131" s="0" t="n">
        <v>9492339782</v>
      </c>
      <c r="F131" s="7" t="n">
        <v>9554.61</v>
      </c>
      <c r="G131" s="5" t="n">
        <v>45069</v>
      </c>
      <c r="H131" s="5" t="n">
        <v>45057</v>
      </c>
      <c r="I131" s="0" t="n">
        <v>-12</v>
      </c>
      <c r="J131" s="0" t="n">
        <f aca="false">F131*I131</f>
        <v>-114655.32</v>
      </c>
    </row>
    <row r="132" customFormat="false" ht="13.8" hidden="false" customHeight="false" outlineLevel="0" collapsed="false">
      <c r="A132" s="6" t="s">
        <v>147</v>
      </c>
      <c r="B132" s="5" t="n">
        <v>45037</v>
      </c>
      <c r="C132" s="5" t="n">
        <v>45037</v>
      </c>
      <c r="D132" s="6" t="s">
        <v>144</v>
      </c>
      <c r="E132" s="0" t="n">
        <v>9492457220</v>
      </c>
      <c r="F132" s="7" t="n">
        <v>5359.25</v>
      </c>
      <c r="G132" s="5" t="n">
        <v>45070</v>
      </c>
      <c r="H132" s="5" t="n">
        <v>45049</v>
      </c>
      <c r="I132" s="0" t="n">
        <v>-21</v>
      </c>
      <c r="J132" s="0" t="n">
        <f aca="false">F132*I132</f>
        <v>-112544.25</v>
      </c>
    </row>
    <row r="133" customFormat="false" ht="13.8" hidden="false" customHeight="false" outlineLevel="0" collapsed="false">
      <c r="A133" s="1" t="n">
        <v>412305298052</v>
      </c>
      <c r="B133" s="5" t="n">
        <v>45037</v>
      </c>
      <c r="C133" s="5" t="n">
        <v>45037</v>
      </c>
      <c r="D133" s="6" t="s">
        <v>128</v>
      </c>
      <c r="E133" s="0" t="n">
        <v>9495067026</v>
      </c>
      <c r="F133" s="7" t="n">
        <v>77.33</v>
      </c>
      <c r="G133" s="5" t="n">
        <v>45064</v>
      </c>
      <c r="H133" s="5" t="n">
        <v>45056</v>
      </c>
      <c r="I133" s="0" t="n">
        <v>-8</v>
      </c>
      <c r="J133" s="0" t="n">
        <f aca="false">F133*I133</f>
        <v>-618.64</v>
      </c>
    </row>
    <row r="134" customFormat="false" ht="13.8" hidden="false" customHeight="false" outlineLevel="0" collapsed="false">
      <c r="A134" s="1" t="n">
        <v>412305298053</v>
      </c>
      <c r="B134" s="5" t="n">
        <v>45038</v>
      </c>
      <c r="C134" s="5" t="n">
        <v>45038</v>
      </c>
      <c r="D134" s="6" t="s">
        <v>128</v>
      </c>
      <c r="E134" s="0" t="n">
        <v>9495068590</v>
      </c>
      <c r="F134" s="7" t="n">
        <v>6234.07</v>
      </c>
      <c r="G134" s="5" t="n">
        <v>45064</v>
      </c>
      <c r="H134" s="5" t="n">
        <v>45056</v>
      </c>
      <c r="I134" s="0" t="n">
        <v>-8</v>
      </c>
      <c r="J134" s="0" t="n">
        <f aca="false">F134*I134</f>
        <v>-49872.56</v>
      </c>
    </row>
    <row r="135" customFormat="false" ht="13.8" hidden="false" customHeight="false" outlineLevel="0" collapsed="false">
      <c r="A135" s="1" t="n">
        <v>412305298054</v>
      </c>
      <c r="B135" s="5" t="n">
        <v>45038</v>
      </c>
      <c r="C135" s="5" t="n">
        <v>45038</v>
      </c>
      <c r="D135" s="6" t="s">
        <v>128</v>
      </c>
      <c r="E135" s="0" t="n">
        <v>9495069677</v>
      </c>
      <c r="F135" s="7" t="n">
        <v>564.22</v>
      </c>
      <c r="G135" s="5" t="n">
        <v>45064</v>
      </c>
      <c r="H135" s="5" t="n">
        <v>45056</v>
      </c>
      <c r="I135" s="0" t="n">
        <v>-8</v>
      </c>
      <c r="J135" s="0" t="n">
        <f aca="false">F135*I135</f>
        <v>-4513.76</v>
      </c>
    </row>
    <row r="136" customFormat="false" ht="13.8" hidden="false" customHeight="false" outlineLevel="0" collapsed="false">
      <c r="A136" s="1" t="n">
        <v>412305298055</v>
      </c>
      <c r="B136" s="5" t="n">
        <v>45038</v>
      </c>
      <c r="C136" s="5" t="n">
        <v>45038</v>
      </c>
      <c r="D136" s="6" t="s">
        <v>128</v>
      </c>
      <c r="E136" s="0" t="n">
        <v>9495070788</v>
      </c>
      <c r="F136" s="7" t="n">
        <v>29.69</v>
      </c>
      <c r="G136" s="5" t="n">
        <v>45064</v>
      </c>
      <c r="H136" s="5" t="n">
        <v>45056</v>
      </c>
      <c r="I136" s="0" t="n">
        <v>-8</v>
      </c>
      <c r="J136" s="0" t="n">
        <f aca="false">F136*I136</f>
        <v>-237.52</v>
      </c>
    </row>
    <row r="137" customFormat="false" ht="13.8" hidden="false" customHeight="false" outlineLevel="0" collapsed="false">
      <c r="A137" s="1" t="n">
        <v>412305298056</v>
      </c>
      <c r="B137" s="5" t="n">
        <v>45038</v>
      </c>
      <c r="C137" s="5" t="n">
        <v>45038</v>
      </c>
      <c r="D137" s="6" t="s">
        <v>128</v>
      </c>
      <c r="E137" s="0" t="n">
        <v>9495175547</v>
      </c>
      <c r="F137" s="7" t="n">
        <v>1725.57</v>
      </c>
      <c r="G137" s="5" t="n">
        <v>45064</v>
      </c>
      <c r="H137" s="5" t="n">
        <v>45056</v>
      </c>
      <c r="I137" s="0" t="n">
        <v>-8</v>
      </c>
      <c r="J137" s="0" t="n">
        <f aca="false">F137*I137</f>
        <v>-13804.56</v>
      </c>
    </row>
    <row r="138" customFormat="false" ht="13.8" hidden="false" customHeight="false" outlineLevel="0" collapsed="false">
      <c r="A138" s="1" t="n">
        <v>412305298057</v>
      </c>
      <c r="B138" s="5" t="n">
        <v>45037</v>
      </c>
      <c r="C138" s="5" t="n">
        <v>45037</v>
      </c>
      <c r="D138" s="6" t="s">
        <v>128</v>
      </c>
      <c r="E138" s="0" t="n">
        <v>9495176218</v>
      </c>
      <c r="F138" s="7" t="n">
        <v>1088.71</v>
      </c>
      <c r="G138" s="5" t="n">
        <v>45064</v>
      </c>
      <c r="H138" s="5" t="n">
        <v>45056</v>
      </c>
      <c r="I138" s="0" t="n">
        <v>-8</v>
      </c>
      <c r="J138" s="0" t="n">
        <f aca="false">F138*I138</f>
        <v>-8709.68</v>
      </c>
    </row>
    <row r="139" customFormat="false" ht="13.8" hidden="false" customHeight="false" outlineLevel="0" collapsed="false">
      <c r="A139" s="1" t="n">
        <v>412305298058</v>
      </c>
      <c r="B139" s="5" t="n">
        <v>45037</v>
      </c>
      <c r="C139" s="5" t="n">
        <v>45037</v>
      </c>
      <c r="D139" s="6" t="s">
        <v>128</v>
      </c>
      <c r="E139" s="0" t="n">
        <v>9495177209</v>
      </c>
      <c r="F139" s="7" t="n">
        <v>5594.76</v>
      </c>
      <c r="G139" s="5" t="n">
        <v>45064</v>
      </c>
      <c r="H139" s="5" t="n">
        <v>45056</v>
      </c>
      <c r="I139" s="0" t="n">
        <v>-8</v>
      </c>
      <c r="J139" s="0" t="n">
        <f aca="false">F139*I139</f>
        <v>-44758.08</v>
      </c>
    </row>
    <row r="140" customFormat="false" ht="13.8" hidden="false" customHeight="false" outlineLevel="0" collapsed="false">
      <c r="A140" s="1" t="n">
        <v>412305298059</v>
      </c>
      <c r="B140" s="5" t="n">
        <v>45038</v>
      </c>
      <c r="C140" s="5" t="n">
        <v>45038</v>
      </c>
      <c r="D140" s="6" t="s">
        <v>128</v>
      </c>
      <c r="E140" s="0" t="n">
        <v>9495180456</v>
      </c>
      <c r="F140" s="7" t="n">
        <v>488.31</v>
      </c>
      <c r="G140" s="5" t="n">
        <v>45064</v>
      </c>
      <c r="H140" s="5" t="n">
        <v>45056</v>
      </c>
      <c r="I140" s="0" t="n">
        <v>-8</v>
      </c>
      <c r="J140" s="0" t="n">
        <f aca="false">F140*I140</f>
        <v>-3906.48</v>
      </c>
    </row>
    <row r="141" customFormat="false" ht="13.8" hidden="false" customHeight="false" outlineLevel="0" collapsed="false">
      <c r="A141" s="1" t="n">
        <v>412305298060</v>
      </c>
      <c r="B141" s="5" t="n">
        <v>45037</v>
      </c>
      <c r="C141" s="5" t="n">
        <v>45037</v>
      </c>
      <c r="D141" s="6" t="s">
        <v>128</v>
      </c>
      <c r="E141" s="0" t="n">
        <v>9495182603</v>
      </c>
      <c r="F141" s="7" t="n">
        <v>26.14</v>
      </c>
      <c r="G141" s="5" t="n">
        <v>45064</v>
      </c>
      <c r="H141" s="5" t="n">
        <v>45056</v>
      </c>
      <c r="I141" s="0" t="n">
        <v>-8</v>
      </c>
      <c r="J141" s="0" t="n">
        <f aca="false">F141*I141</f>
        <v>-209.12</v>
      </c>
    </row>
    <row r="142" customFormat="false" ht="13.8" hidden="false" customHeight="false" outlineLevel="0" collapsed="false">
      <c r="A142" s="1" t="n">
        <v>412305298062</v>
      </c>
      <c r="B142" s="5" t="n">
        <v>45038</v>
      </c>
      <c r="C142" s="5" t="n">
        <v>45038</v>
      </c>
      <c r="D142" s="6" t="s">
        <v>128</v>
      </c>
      <c r="E142" s="0" t="n">
        <v>9495184791</v>
      </c>
      <c r="F142" s="7" t="n">
        <v>1874.91</v>
      </c>
      <c r="G142" s="5" t="n">
        <v>45064</v>
      </c>
      <c r="H142" s="5" t="n">
        <v>45056</v>
      </c>
      <c r="I142" s="0" t="n">
        <v>-8</v>
      </c>
      <c r="J142" s="0" t="n">
        <f aca="false">F142*I142</f>
        <v>-14999.28</v>
      </c>
    </row>
    <row r="143" customFormat="false" ht="13.8" hidden="false" customHeight="false" outlineLevel="0" collapsed="false">
      <c r="A143" s="1" t="n">
        <v>412305298063</v>
      </c>
      <c r="B143" s="5" t="n">
        <v>45038</v>
      </c>
      <c r="C143" s="5" t="n">
        <v>45038</v>
      </c>
      <c r="D143" s="6" t="s">
        <v>128</v>
      </c>
      <c r="E143" s="0" t="n">
        <v>9495186879</v>
      </c>
      <c r="F143" s="7" t="n">
        <v>33.8</v>
      </c>
      <c r="G143" s="5" t="n">
        <v>45064</v>
      </c>
      <c r="H143" s="5" t="n">
        <v>45056</v>
      </c>
      <c r="I143" s="0" t="n">
        <v>-8</v>
      </c>
      <c r="J143" s="0" t="n">
        <f aca="false">F143*I143</f>
        <v>-270.4</v>
      </c>
    </row>
    <row r="144" customFormat="false" ht="13.8" hidden="false" customHeight="false" outlineLevel="0" collapsed="false">
      <c r="A144" s="1" t="n">
        <v>412305298064</v>
      </c>
      <c r="B144" s="5" t="n">
        <v>45038</v>
      </c>
      <c r="C144" s="5" t="n">
        <v>45038</v>
      </c>
      <c r="D144" s="6" t="s">
        <v>128</v>
      </c>
      <c r="E144" s="0" t="n">
        <v>9495188588</v>
      </c>
      <c r="F144" s="7" t="n">
        <v>82.51</v>
      </c>
      <c r="G144" s="5" t="n">
        <v>45064</v>
      </c>
      <c r="H144" s="5" t="n">
        <v>45056</v>
      </c>
      <c r="I144" s="0" t="n">
        <v>-8</v>
      </c>
      <c r="J144" s="0" t="n">
        <f aca="false">F144*I144</f>
        <v>-660.08</v>
      </c>
    </row>
    <row r="145" customFormat="false" ht="13.8" hidden="false" customHeight="false" outlineLevel="0" collapsed="false">
      <c r="A145" s="1" t="n">
        <v>412305298065</v>
      </c>
      <c r="B145" s="5" t="n">
        <v>45037</v>
      </c>
      <c r="C145" s="5" t="n">
        <v>45037</v>
      </c>
      <c r="D145" s="6" t="s">
        <v>128</v>
      </c>
      <c r="E145" s="0" t="n">
        <v>9495189503</v>
      </c>
      <c r="F145" s="7" t="n">
        <v>39</v>
      </c>
      <c r="G145" s="5" t="n">
        <v>45064</v>
      </c>
      <c r="H145" s="5" t="n">
        <v>45056</v>
      </c>
      <c r="I145" s="0" t="n">
        <v>-8</v>
      </c>
      <c r="J145" s="0" t="n">
        <f aca="false">F145*I145</f>
        <v>-312</v>
      </c>
    </row>
    <row r="146" customFormat="false" ht="13.8" hidden="false" customHeight="false" outlineLevel="0" collapsed="false">
      <c r="A146" s="1" t="n">
        <v>412305298066</v>
      </c>
      <c r="B146" s="5" t="n">
        <v>45038</v>
      </c>
      <c r="C146" s="5" t="n">
        <v>45038</v>
      </c>
      <c r="D146" s="6" t="s">
        <v>128</v>
      </c>
      <c r="E146" s="0" t="n">
        <v>9495190386</v>
      </c>
      <c r="F146" s="7" t="n">
        <v>684.17</v>
      </c>
      <c r="G146" s="5" t="n">
        <v>45064</v>
      </c>
      <c r="H146" s="5" t="n">
        <v>45056</v>
      </c>
      <c r="I146" s="0" t="n">
        <v>-8</v>
      </c>
      <c r="J146" s="0" t="n">
        <f aca="false">F146*I146</f>
        <v>-5473.36</v>
      </c>
    </row>
    <row r="147" customFormat="false" ht="13.8" hidden="false" customHeight="false" outlineLevel="0" collapsed="false">
      <c r="A147" s="8" t="n">
        <v>45261</v>
      </c>
      <c r="B147" s="5" t="n">
        <v>45038</v>
      </c>
      <c r="C147" s="5" t="n">
        <v>45038</v>
      </c>
      <c r="D147" s="1" t="s">
        <v>148</v>
      </c>
      <c r="E147" s="0" t="n">
        <v>9497975498</v>
      </c>
      <c r="F147" s="7" t="n">
        <v>4313.92</v>
      </c>
      <c r="G147" s="5" t="n">
        <v>45070</v>
      </c>
      <c r="H147" s="5" t="n">
        <v>45091</v>
      </c>
      <c r="I147" s="0" t="n">
        <v>21</v>
      </c>
      <c r="J147" s="0" t="n">
        <f aca="false">F147*I147</f>
        <v>90592.32</v>
      </c>
    </row>
    <row r="148" customFormat="false" ht="13.8" hidden="false" customHeight="false" outlineLevel="0" collapsed="false">
      <c r="A148" s="1" t="s">
        <v>149</v>
      </c>
      <c r="B148" s="5" t="n">
        <v>45040</v>
      </c>
      <c r="C148" s="5" t="n">
        <v>45040</v>
      </c>
      <c r="D148" s="1" t="n">
        <v>12393190967</v>
      </c>
      <c r="E148" s="0" t="n">
        <v>9504431900</v>
      </c>
      <c r="F148" s="7" t="n">
        <v>4099.18</v>
      </c>
      <c r="G148" s="5" t="n">
        <v>45070</v>
      </c>
      <c r="H148" s="5" t="n">
        <v>45069</v>
      </c>
      <c r="I148" s="0" t="n">
        <v>-1</v>
      </c>
      <c r="J148" s="0" t="n">
        <f aca="false">F148*I148</f>
        <v>-4099.18</v>
      </c>
    </row>
    <row r="149" customFormat="false" ht="13.8" hidden="false" customHeight="false" outlineLevel="0" collapsed="false">
      <c r="A149" s="1" t="s">
        <v>150</v>
      </c>
      <c r="B149" s="5" t="n">
        <v>45040</v>
      </c>
      <c r="C149" s="5" t="n">
        <v>45040</v>
      </c>
      <c r="D149" s="6" t="s">
        <v>46</v>
      </c>
      <c r="E149" s="0" t="n">
        <v>9504563421</v>
      </c>
      <c r="F149" s="7" t="n">
        <v>43</v>
      </c>
      <c r="G149" s="5" t="n">
        <v>45065</v>
      </c>
      <c r="H149" s="5" t="n">
        <v>45064</v>
      </c>
      <c r="I149" s="0" t="n">
        <v>-1</v>
      </c>
      <c r="J149" s="0" t="n">
        <f aca="false">F149*I149</f>
        <v>-43</v>
      </c>
    </row>
    <row r="150" customFormat="false" ht="13.8" hidden="false" customHeight="false" outlineLevel="0" collapsed="false">
      <c r="A150" s="1" t="s">
        <v>151</v>
      </c>
      <c r="B150" s="5" t="n">
        <v>45040</v>
      </c>
      <c r="C150" s="5" t="n">
        <v>45040</v>
      </c>
      <c r="D150" s="6" t="s">
        <v>46</v>
      </c>
      <c r="E150" s="0" t="n">
        <v>9504572709</v>
      </c>
      <c r="F150" s="7" t="n">
        <v>9</v>
      </c>
      <c r="G150" s="5" t="n">
        <v>45065</v>
      </c>
      <c r="H150" s="5" t="n">
        <v>45064</v>
      </c>
      <c r="I150" s="0" t="n">
        <v>-1</v>
      </c>
      <c r="J150" s="0" t="n">
        <f aca="false">F150*I150</f>
        <v>-9</v>
      </c>
    </row>
    <row r="151" customFormat="false" ht="13.8" hidden="false" customHeight="false" outlineLevel="0" collapsed="false">
      <c r="A151" s="1" t="s">
        <v>152</v>
      </c>
      <c r="B151" s="5" t="n">
        <v>45040</v>
      </c>
      <c r="C151" s="5" t="n">
        <v>45040</v>
      </c>
      <c r="D151" s="6" t="s">
        <v>46</v>
      </c>
      <c r="E151" s="0" t="n">
        <v>9504595523</v>
      </c>
      <c r="F151" s="7" t="n">
        <v>163</v>
      </c>
      <c r="G151" s="5" t="n">
        <v>45065</v>
      </c>
      <c r="H151" s="5" t="n">
        <v>45064</v>
      </c>
      <c r="I151" s="0" t="n">
        <v>-1</v>
      </c>
      <c r="J151" s="0" t="n">
        <f aca="false">F151*I151</f>
        <v>-163</v>
      </c>
    </row>
    <row r="152" customFormat="false" ht="13.8" hidden="false" customHeight="false" outlineLevel="0" collapsed="false">
      <c r="A152" s="1" t="s">
        <v>153</v>
      </c>
      <c r="B152" s="5" t="n">
        <v>45040</v>
      </c>
      <c r="C152" s="5" t="n">
        <v>45040</v>
      </c>
      <c r="D152" s="6" t="s">
        <v>46</v>
      </c>
      <c r="E152" s="0" t="n">
        <v>9504610519</v>
      </c>
      <c r="F152" s="7" t="n">
        <v>43</v>
      </c>
      <c r="G152" s="5" t="n">
        <v>45065</v>
      </c>
      <c r="H152" s="5" t="n">
        <v>45064</v>
      </c>
      <c r="I152" s="0" t="n">
        <v>-1</v>
      </c>
      <c r="J152" s="0" t="n">
        <f aca="false">F152*I152</f>
        <v>-43</v>
      </c>
    </row>
    <row r="153" customFormat="false" ht="13.8" hidden="false" customHeight="false" outlineLevel="0" collapsed="false">
      <c r="A153" s="1" t="s">
        <v>154</v>
      </c>
      <c r="B153" s="5" t="n">
        <v>45040</v>
      </c>
      <c r="C153" s="5" t="n">
        <v>45040</v>
      </c>
      <c r="D153" s="6" t="s">
        <v>46</v>
      </c>
      <c r="E153" s="0" t="n">
        <v>9504720092</v>
      </c>
      <c r="F153" s="7" t="n">
        <v>9</v>
      </c>
      <c r="G153" s="5" t="n">
        <v>45065</v>
      </c>
      <c r="H153" s="5" t="n">
        <v>45064</v>
      </c>
      <c r="I153" s="0" t="n">
        <v>-1</v>
      </c>
      <c r="J153" s="0" t="n">
        <f aca="false">F153*I153</f>
        <v>-9</v>
      </c>
    </row>
    <row r="154" customFormat="false" ht="13.8" hidden="false" customHeight="false" outlineLevel="0" collapsed="false">
      <c r="A154" s="1" t="s">
        <v>155</v>
      </c>
      <c r="B154" s="5" t="n">
        <v>45040</v>
      </c>
      <c r="C154" s="5" t="n">
        <v>45040</v>
      </c>
      <c r="D154" s="6" t="s">
        <v>46</v>
      </c>
      <c r="E154" s="0" t="n">
        <v>9505748865</v>
      </c>
      <c r="F154" s="7" t="n">
        <v>9</v>
      </c>
      <c r="G154" s="5" t="n">
        <v>45065</v>
      </c>
      <c r="H154" s="5" t="n">
        <v>45064</v>
      </c>
      <c r="I154" s="0" t="n">
        <v>-1</v>
      </c>
      <c r="J154" s="0" t="n">
        <f aca="false">F154*I154</f>
        <v>-9</v>
      </c>
    </row>
    <row r="155" customFormat="false" ht="13.8" hidden="false" customHeight="false" outlineLevel="0" collapsed="false">
      <c r="A155" s="1" t="s">
        <v>156</v>
      </c>
      <c r="B155" s="5" t="n">
        <v>45040</v>
      </c>
      <c r="C155" s="5" t="n">
        <v>45040</v>
      </c>
      <c r="D155" s="6" t="s">
        <v>46</v>
      </c>
      <c r="E155" s="0" t="n">
        <v>9505783329</v>
      </c>
      <c r="F155" s="7" t="n">
        <v>24</v>
      </c>
      <c r="G155" s="5" t="n">
        <v>45065</v>
      </c>
      <c r="H155" s="5" t="n">
        <v>45064</v>
      </c>
      <c r="I155" s="0" t="n">
        <v>-1</v>
      </c>
      <c r="J155" s="0" t="n">
        <f aca="false">F155*I155</f>
        <v>-24</v>
      </c>
    </row>
    <row r="156" customFormat="false" ht="13.8" hidden="false" customHeight="false" outlineLevel="0" collapsed="false">
      <c r="A156" s="1" t="s">
        <v>157</v>
      </c>
      <c r="B156" s="5" t="n">
        <v>45040</v>
      </c>
      <c r="C156" s="5" t="n">
        <v>45040</v>
      </c>
      <c r="D156" s="6" t="s">
        <v>46</v>
      </c>
      <c r="E156" s="0" t="n">
        <v>9505814240</v>
      </c>
      <c r="F156" s="7" t="n">
        <v>8</v>
      </c>
      <c r="G156" s="5" t="n">
        <v>45065</v>
      </c>
      <c r="H156" s="5" t="n">
        <v>45064</v>
      </c>
      <c r="I156" s="0" t="n">
        <v>-1</v>
      </c>
      <c r="J156" s="0" t="n">
        <f aca="false">F156*I156</f>
        <v>-8</v>
      </c>
    </row>
    <row r="157" customFormat="false" ht="13.8" hidden="false" customHeight="false" outlineLevel="0" collapsed="false">
      <c r="A157" s="1" t="s">
        <v>158</v>
      </c>
      <c r="B157" s="5" t="n">
        <v>45040</v>
      </c>
      <c r="C157" s="5" t="n">
        <v>45040</v>
      </c>
      <c r="D157" s="6" t="s">
        <v>46</v>
      </c>
      <c r="E157" s="0" t="n">
        <v>9505902570</v>
      </c>
      <c r="F157" s="7" t="n">
        <v>67</v>
      </c>
      <c r="G157" s="5" t="n">
        <v>45065</v>
      </c>
      <c r="H157" s="5" t="n">
        <v>45064</v>
      </c>
      <c r="I157" s="0" t="n">
        <v>-1</v>
      </c>
      <c r="J157" s="0" t="n">
        <f aca="false">F157*I157</f>
        <v>-67</v>
      </c>
    </row>
    <row r="158" customFormat="false" ht="13.8" hidden="false" customHeight="false" outlineLevel="0" collapsed="false">
      <c r="A158" s="1" t="s">
        <v>159</v>
      </c>
      <c r="B158" s="5" t="n">
        <v>45040</v>
      </c>
      <c r="C158" s="5" t="n">
        <v>45040</v>
      </c>
      <c r="D158" s="6" t="s">
        <v>46</v>
      </c>
      <c r="E158" s="0" t="n">
        <v>9506154682</v>
      </c>
      <c r="F158" s="7" t="n">
        <v>11</v>
      </c>
      <c r="G158" s="5" t="n">
        <v>45065</v>
      </c>
      <c r="H158" s="5" t="n">
        <v>45064</v>
      </c>
      <c r="I158" s="0" t="n">
        <v>-1</v>
      </c>
      <c r="J158" s="0" t="n">
        <f aca="false">F158*I158</f>
        <v>-11</v>
      </c>
    </row>
    <row r="159" customFormat="false" ht="13.8" hidden="false" customHeight="false" outlineLevel="0" collapsed="false">
      <c r="A159" s="1" t="s">
        <v>160</v>
      </c>
      <c r="B159" s="5" t="n">
        <v>45040</v>
      </c>
      <c r="C159" s="5" t="n">
        <v>45040</v>
      </c>
      <c r="D159" s="6" t="s">
        <v>46</v>
      </c>
      <c r="E159" s="0" t="n">
        <v>9506288644</v>
      </c>
      <c r="F159" s="7" t="n">
        <v>50</v>
      </c>
      <c r="G159" s="5" t="n">
        <v>45065</v>
      </c>
      <c r="H159" s="5" t="n">
        <v>45064</v>
      </c>
      <c r="I159" s="0" t="n">
        <v>-1</v>
      </c>
      <c r="J159" s="0" t="n">
        <f aca="false">F159*I159</f>
        <v>-50</v>
      </c>
    </row>
    <row r="160" customFormat="false" ht="13.8" hidden="false" customHeight="false" outlineLevel="0" collapsed="false">
      <c r="A160" s="1" t="s">
        <v>161</v>
      </c>
      <c r="B160" s="5" t="n">
        <v>45040</v>
      </c>
      <c r="C160" s="5" t="n">
        <v>45040</v>
      </c>
      <c r="D160" s="6" t="s">
        <v>46</v>
      </c>
      <c r="E160" s="0" t="n">
        <v>9506326646</v>
      </c>
      <c r="F160" s="7" t="n">
        <v>195</v>
      </c>
      <c r="G160" s="5" t="n">
        <v>45065</v>
      </c>
      <c r="H160" s="5" t="n">
        <v>45064</v>
      </c>
      <c r="I160" s="0" t="n">
        <v>-1</v>
      </c>
      <c r="J160" s="0" t="n">
        <f aca="false">F160*I160</f>
        <v>-195</v>
      </c>
    </row>
    <row r="161" customFormat="false" ht="13.8" hidden="false" customHeight="false" outlineLevel="0" collapsed="false">
      <c r="A161" s="1" t="s">
        <v>162</v>
      </c>
      <c r="B161" s="5" t="n">
        <v>45040</v>
      </c>
      <c r="C161" s="5" t="n">
        <v>45040</v>
      </c>
      <c r="D161" s="6" t="s">
        <v>46</v>
      </c>
      <c r="E161" s="0" t="n">
        <v>9506424381</v>
      </c>
      <c r="F161" s="7" t="n">
        <v>24</v>
      </c>
      <c r="G161" s="5" t="n">
        <v>45065</v>
      </c>
      <c r="H161" s="5" t="n">
        <v>45064</v>
      </c>
      <c r="I161" s="0" t="n">
        <v>-1</v>
      </c>
      <c r="J161" s="0" t="n">
        <f aca="false">F161*I161</f>
        <v>-24</v>
      </c>
    </row>
    <row r="162" customFormat="false" ht="13.8" hidden="false" customHeight="false" outlineLevel="0" collapsed="false">
      <c r="A162" s="1" t="s">
        <v>163</v>
      </c>
      <c r="B162" s="5" t="n">
        <v>45040</v>
      </c>
      <c r="C162" s="5" t="n">
        <v>45040</v>
      </c>
      <c r="D162" s="6" t="s">
        <v>46</v>
      </c>
      <c r="E162" s="0" t="n">
        <v>9506481868</v>
      </c>
      <c r="F162" s="7" t="n">
        <v>148</v>
      </c>
      <c r="G162" s="5" t="n">
        <v>45065</v>
      </c>
      <c r="H162" s="5" t="n">
        <v>45064</v>
      </c>
      <c r="I162" s="0" t="n">
        <v>-1</v>
      </c>
      <c r="J162" s="0" t="n">
        <f aca="false">F162*I162</f>
        <v>-148</v>
      </c>
    </row>
    <row r="163" customFormat="false" ht="13.8" hidden="false" customHeight="false" outlineLevel="0" collapsed="false">
      <c r="A163" s="1" t="s">
        <v>164</v>
      </c>
      <c r="B163" s="5" t="n">
        <v>45040</v>
      </c>
      <c r="C163" s="5" t="n">
        <v>45040</v>
      </c>
      <c r="D163" s="6" t="s">
        <v>46</v>
      </c>
      <c r="E163" s="0" t="n">
        <v>9506526008</v>
      </c>
      <c r="F163" s="7" t="n">
        <v>8</v>
      </c>
      <c r="G163" s="5" t="n">
        <v>45065</v>
      </c>
      <c r="H163" s="5" t="n">
        <v>45064</v>
      </c>
      <c r="I163" s="0" t="n">
        <v>-1</v>
      </c>
      <c r="J163" s="0" t="n">
        <f aca="false">F163*I163</f>
        <v>-8</v>
      </c>
    </row>
    <row r="164" customFormat="false" ht="13.8" hidden="false" customHeight="false" outlineLevel="0" collapsed="false">
      <c r="A164" s="1" t="s">
        <v>165</v>
      </c>
      <c r="B164" s="5" t="n">
        <v>45040</v>
      </c>
      <c r="C164" s="5" t="n">
        <v>45040</v>
      </c>
      <c r="D164" s="6" t="s">
        <v>46</v>
      </c>
      <c r="E164" s="0" t="n">
        <v>9506599494</v>
      </c>
      <c r="F164" s="7" t="n">
        <v>9</v>
      </c>
      <c r="G164" s="5" t="n">
        <v>45065</v>
      </c>
      <c r="H164" s="5" t="n">
        <v>45064</v>
      </c>
      <c r="I164" s="0" t="n">
        <v>-1</v>
      </c>
      <c r="J164" s="0" t="n">
        <f aca="false">F164*I164</f>
        <v>-9</v>
      </c>
    </row>
    <row r="165" customFormat="false" ht="13.8" hidden="false" customHeight="false" outlineLevel="0" collapsed="false">
      <c r="A165" s="1" t="s">
        <v>166</v>
      </c>
      <c r="B165" s="5" t="n">
        <v>45040</v>
      </c>
      <c r="C165" s="5" t="n">
        <v>45040</v>
      </c>
      <c r="D165" s="6" t="s">
        <v>46</v>
      </c>
      <c r="E165" s="0" t="n">
        <v>9506635276</v>
      </c>
      <c r="F165" s="7" t="n">
        <v>204</v>
      </c>
      <c r="G165" s="5" t="n">
        <v>45065</v>
      </c>
      <c r="H165" s="5" t="n">
        <v>45064</v>
      </c>
      <c r="I165" s="0" t="n">
        <v>-1</v>
      </c>
      <c r="J165" s="0" t="n">
        <f aca="false">F165*I165</f>
        <v>-204</v>
      </c>
    </row>
    <row r="166" customFormat="false" ht="13.8" hidden="false" customHeight="false" outlineLevel="0" collapsed="false">
      <c r="A166" s="1" t="s">
        <v>167</v>
      </c>
      <c r="B166" s="5" t="n">
        <v>45041</v>
      </c>
      <c r="C166" s="5" t="n">
        <v>45041</v>
      </c>
      <c r="D166" s="6" t="s">
        <v>46</v>
      </c>
      <c r="E166" s="0" t="n">
        <v>9506673028</v>
      </c>
      <c r="F166" s="7" t="n">
        <v>21</v>
      </c>
      <c r="G166" s="5" t="n">
        <v>45065</v>
      </c>
      <c r="H166" s="5" t="n">
        <v>45064</v>
      </c>
      <c r="I166" s="0" t="n">
        <v>-1</v>
      </c>
      <c r="J166" s="0" t="n">
        <f aca="false">F166*I166</f>
        <v>-21</v>
      </c>
    </row>
    <row r="167" customFormat="false" ht="13.8" hidden="false" customHeight="false" outlineLevel="0" collapsed="false">
      <c r="A167" s="1" t="s">
        <v>168</v>
      </c>
      <c r="B167" s="5" t="n">
        <v>45041</v>
      </c>
      <c r="C167" s="5" t="n">
        <v>45041</v>
      </c>
      <c r="D167" s="6" t="s">
        <v>46</v>
      </c>
      <c r="E167" s="0" t="n">
        <v>9506733414</v>
      </c>
      <c r="F167" s="7" t="n">
        <v>28</v>
      </c>
      <c r="G167" s="5" t="n">
        <v>45065</v>
      </c>
      <c r="H167" s="5" t="n">
        <v>45064</v>
      </c>
      <c r="I167" s="0" t="n">
        <v>-1</v>
      </c>
      <c r="J167" s="0" t="n">
        <f aca="false">F167*I167</f>
        <v>-28</v>
      </c>
    </row>
    <row r="168" customFormat="false" ht="13.8" hidden="false" customHeight="false" outlineLevel="0" collapsed="false">
      <c r="A168" s="1" t="s">
        <v>169</v>
      </c>
      <c r="B168" s="5" t="n">
        <v>45041</v>
      </c>
      <c r="C168" s="5" t="n">
        <v>45041</v>
      </c>
      <c r="D168" s="6" t="s">
        <v>46</v>
      </c>
      <c r="E168" s="0" t="n">
        <v>9506763607</v>
      </c>
      <c r="F168" s="7" t="n">
        <v>162</v>
      </c>
      <c r="G168" s="5" t="n">
        <v>45065</v>
      </c>
      <c r="H168" s="5" t="n">
        <v>45064</v>
      </c>
      <c r="I168" s="0" t="n">
        <v>-1</v>
      </c>
      <c r="J168" s="0" t="n">
        <f aca="false">F168*I168</f>
        <v>-162</v>
      </c>
    </row>
    <row r="169" customFormat="false" ht="13.8" hidden="false" customHeight="false" outlineLevel="0" collapsed="false">
      <c r="A169" s="1" t="s">
        <v>170</v>
      </c>
      <c r="B169" s="5" t="n">
        <v>45041</v>
      </c>
      <c r="C169" s="5" t="n">
        <v>45041</v>
      </c>
      <c r="D169" s="6" t="s">
        <v>46</v>
      </c>
      <c r="E169" s="0" t="n">
        <v>9506775706</v>
      </c>
      <c r="F169" s="7" t="n">
        <v>107</v>
      </c>
      <c r="G169" s="5" t="n">
        <v>45065</v>
      </c>
      <c r="H169" s="5" t="n">
        <v>45064</v>
      </c>
      <c r="I169" s="0" t="n">
        <v>-1</v>
      </c>
      <c r="J169" s="0" t="n">
        <f aca="false">F169*I169</f>
        <v>-107</v>
      </c>
    </row>
    <row r="170" customFormat="false" ht="13.8" hidden="false" customHeight="false" outlineLevel="0" collapsed="false">
      <c r="A170" s="1" t="s">
        <v>171</v>
      </c>
      <c r="B170" s="5" t="n">
        <v>45041</v>
      </c>
      <c r="C170" s="5" t="n">
        <v>45041</v>
      </c>
      <c r="D170" s="6" t="s">
        <v>46</v>
      </c>
      <c r="E170" s="0" t="n">
        <v>9506806006</v>
      </c>
      <c r="F170" s="7" t="n">
        <v>91</v>
      </c>
      <c r="G170" s="5" t="n">
        <v>45065</v>
      </c>
      <c r="H170" s="5" t="n">
        <v>45064</v>
      </c>
      <c r="I170" s="0" t="n">
        <v>-1</v>
      </c>
      <c r="J170" s="0" t="n">
        <f aca="false">F170*I170</f>
        <v>-91</v>
      </c>
    </row>
    <row r="171" customFormat="false" ht="13.8" hidden="false" customHeight="false" outlineLevel="0" collapsed="false">
      <c r="A171" s="1" t="s">
        <v>172</v>
      </c>
      <c r="B171" s="5" t="n">
        <v>45041</v>
      </c>
      <c r="C171" s="5" t="n">
        <v>45041</v>
      </c>
      <c r="D171" s="6" t="s">
        <v>46</v>
      </c>
      <c r="E171" s="0" t="n">
        <v>9506846444</v>
      </c>
      <c r="F171" s="7" t="n">
        <v>28</v>
      </c>
      <c r="G171" s="5" t="n">
        <v>45065</v>
      </c>
      <c r="H171" s="5" t="n">
        <v>45064</v>
      </c>
      <c r="I171" s="0" t="n">
        <v>-1</v>
      </c>
      <c r="J171" s="0" t="n">
        <f aca="false">F171*I171</f>
        <v>-28</v>
      </c>
    </row>
    <row r="172" customFormat="false" ht="13.8" hidden="false" customHeight="false" outlineLevel="0" collapsed="false">
      <c r="A172" s="1" t="s">
        <v>173</v>
      </c>
      <c r="B172" s="5" t="n">
        <v>45041</v>
      </c>
      <c r="C172" s="5" t="n">
        <v>45041</v>
      </c>
      <c r="D172" s="6" t="s">
        <v>46</v>
      </c>
      <c r="E172" s="0" t="n">
        <v>9506966292</v>
      </c>
      <c r="F172" s="7" t="n">
        <v>8</v>
      </c>
      <c r="G172" s="5" t="n">
        <v>45065</v>
      </c>
      <c r="H172" s="5" t="n">
        <v>45064</v>
      </c>
      <c r="I172" s="0" t="n">
        <v>-1</v>
      </c>
      <c r="J172" s="0" t="n">
        <f aca="false">F172*I172</f>
        <v>-8</v>
      </c>
    </row>
    <row r="173" customFormat="false" ht="13.8" hidden="false" customHeight="false" outlineLevel="0" collapsed="false">
      <c r="A173" s="1" t="s">
        <v>174</v>
      </c>
      <c r="B173" s="5" t="n">
        <v>45041</v>
      </c>
      <c r="C173" s="5" t="n">
        <v>45041</v>
      </c>
      <c r="D173" s="6" t="s">
        <v>46</v>
      </c>
      <c r="E173" s="0" t="n">
        <v>9506978084</v>
      </c>
      <c r="F173" s="7" t="n">
        <v>124</v>
      </c>
      <c r="G173" s="5" t="n">
        <v>45065</v>
      </c>
      <c r="H173" s="5" t="n">
        <v>45064</v>
      </c>
      <c r="I173" s="0" t="n">
        <v>-1</v>
      </c>
      <c r="J173" s="0" t="n">
        <f aca="false">F173*I173</f>
        <v>-124</v>
      </c>
    </row>
    <row r="174" customFormat="false" ht="13.8" hidden="false" customHeight="false" outlineLevel="0" collapsed="false">
      <c r="A174" s="1" t="s">
        <v>175</v>
      </c>
      <c r="B174" s="5" t="n">
        <v>45041</v>
      </c>
      <c r="C174" s="5" t="n">
        <v>45041</v>
      </c>
      <c r="D174" s="6" t="s">
        <v>46</v>
      </c>
      <c r="E174" s="0" t="n">
        <v>9506982735</v>
      </c>
      <c r="F174" s="7" t="n">
        <v>160</v>
      </c>
      <c r="G174" s="5" t="n">
        <v>45065</v>
      </c>
      <c r="H174" s="5" t="n">
        <v>45064</v>
      </c>
      <c r="I174" s="0" t="n">
        <v>-1</v>
      </c>
      <c r="J174" s="0" t="n">
        <f aca="false">F174*I174</f>
        <v>-160</v>
      </c>
    </row>
    <row r="175" customFormat="false" ht="13.8" hidden="false" customHeight="false" outlineLevel="0" collapsed="false">
      <c r="A175" s="1" t="s">
        <v>176</v>
      </c>
      <c r="B175" s="5" t="n">
        <v>45041</v>
      </c>
      <c r="C175" s="5" t="n">
        <v>45041</v>
      </c>
      <c r="D175" s="6" t="s">
        <v>46</v>
      </c>
      <c r="E175" s="0" t="n">
        <v>9507104882</v>
      </c>
      <c r="F175" s="7" t="n">
        <v>26</v>
      </c>
      <c r="G175" s="5" t="n">
        <v>45065</v>
      </c>
      <c r="H175" s="5" t="n">
        <v>45064</v>
      </c>
      <c r="I175" s="0" t="n">
        <v>-1</v>
      </c>
      <c r="J175" s="0" t="n">
        <f aca="false">F175*I175</f>
        <v>-26</v>
      </c>
    </row>
    <row r="176" customFormat="false" ht="13.8" hidden="false" customHeight="false" outlineLevel="0" collapsed="false">
      <c r="A176" s="1" t="s">
        <v>177</v>
      </c>
      <c r="B176" s="5" t="n">
        <v>45041</v>
      </c>
      <c r="C176" s="5" t="n">
        <v>45041</v>
      </c>
      <c r="D176" s="6" t="s">
        <v>46</v>
      </c>
      <c r="E176" s="0" t="n">
        <v>9507105557</v>
      </c>
      <c r="F176" s="7" t="n">
        <v>61</v>
      </c>
      <c r="G176" s="5" t="n">
        <v>45065</v>
      </c>
      <c r="H176" s="5" t="n">
        <v>45064</v>
      </c>
      <c r="I176" s="0" t="n">
        <v>-1</v>
      </c>
      <c r="J176" s="0" t="n">
        <f aca="false">F176*I176</f>
        <v>-61</v>
      </c>
    </row>
    <row r="177" customFormat="false" ht="13.8" hidden="false" customHeight="false" outlineLevel="0" collapsed="false">
      <c r="A177" s="1" t="s">
        <v>178</v>
      </c>
      <c r="B177" s="5" t="n">
        <v>45041</v>
      </c>
      <c r="C177" s="5" t="n">
        <v>45041</v>
      </c>
      <c r="D177" s="6" t="s">
        <v>46</v>
      </c>
      <c r="E177" s="0" t="n">
        <v>9507109412</v>
      </c>
      <c r="F177" s="7" t="n">
        <v>332</v>
      </c>
      <c r="G177" s="5" t="n">
        <v>45065</v>
      </c>
      <c r="H177" s="5" t="n">
        <v>45064</v>
      </c>
      <c r="I177" s="0" t="n">
        <v>-1</v>
      </c>
      <c r="J177" s="0" t="n">
        <f aca="false">F177*I177</f>
        <v>-332</v>
      </c>
    </row>
    <row r="178" customFormat="false" ht="13.8" hidden="false" customHeight="false" outlineLevel="0" collapsed="false">
      <c r="A178" s="1" t="s">
        <v>179</v>
      </c>
      <c r="B178" s="5" t="n">
        <v>45041</v>
      </c>
      <c r="C178" s="5" t="n">
        <v>45041</v>
      </c>
      <c r="D178" s="6" t="s">
        <v>46</v>
      </c>
      <c r="E178" s="0" t="n">
        <v>9507126383</v>
      </c>
      <c r="F178" s="7" t="n">
        <v>21</v>
      </c>
      <c r="G178" s="5" t="n">
        <v>45065</v>
      </c>
      <c r="H178" s="5" t="n">
        <v>45064</v>
      </c>
      <c r="I178" s="0" t="n">
        <v>-1</v>
      </c>
      <c r="J178" s="0" t="n">
        <f aca="false">F178*I178</f>
        <v>-21</v>
      </c>
    </row>
    <row r="179" customFormat="false" ht="13.8" hidden="false" customHeight="false" outlineLevel="0" collapsed="false">
      <c r="A179" s="1" t="s">
        <v>180</v>
      </c>
      <c r="B179" s="5" t="n">
        <v>45041</v>
      </c>
      <c r="C179" s="5" t="n">
        <v>45041</v>
      </c>
      <c r="D179" s="6" t="s">
        <v>46</v>
      </c>
      <c r="E179" s="0" t="n">
        <v>9507187711</v>
      </c>
      <c r="F179" s="7" t="n">
        <v>69</v>
      </c>
      <c r="G179" s="5" t="n">
        <v>45065</v>
      </c>
      <c r="H179" s="5" t="n">
        <v>45064</v>
      </c>
      <c r="I179" s="0" t="n">
        <v>-1</v>
      </c>
      <c r="J179" s="0" t="n">
        <f aca="false">F179*I179</f>
        <v>-69</v>
      </c>
    </row>
    <row r="180" customFormat="false" ht="13.8" hidden="false" customHeight="false" outlineLevel="0" collapsed="false">
      <c r="A180" s="1" t="s">
        <v>181</v>
      </c>
      <c r="B180" s="5" t="n">
        <v>45041</v>
      </c>
      <c r="C180" s="5" t="n">
        <v>45041</v>
      </c>
      <c r="D180" s="6" t="s">
        <v>46</v>
      </c>
      <c r="E180" s="0" t="n">
        <v>9507205834</v>
      </c>
      <c r="F180" s="7" t="n">
        <v>51</v>
      </c>
      <c r="G180" s="5" t="n">
        <v>45065</v>
      </c>
      <c r="H180" s="5" t="n">
        <v>45064</v>
      </c>
      <c r="I180" s="0" t="n">
        <v>-1</v>
      </c>
      <c r="J180" s="0" t="n">
        <f aca="false">F180*I180</f>
        <v>-51</v>
      </c>
    </row>
    <row r="181" customFormat="false" ht="13.8" hidden="false" customHeight="false" outlineLevel="0" collapsed="false">
      <c r="A181" s="1" t="s">
        <v>182</v>
      </c>
      <c r="B181" s="5" t="n">
        <v>45041</v>
      </c>
      <c r="C181" s="5" t="n">
        <v>45041</v>
      </c>
      <c r="D181" s="6" t="s">
        <v>46</v>
      </c>
      <c r="E181" s="0" t="n">
        <v>9507230539</v>
      </c>
      <c r="F181" s="7" t="n">
        <v>13</v>
      </c>
      <c r="G181" s="5" t="n">
        <v>45065</v>
      </c>
      <c r="H181" s="5" t="n">
        <v>45064</v>
      </c>
      <c r="I181" s="0" t="n">
        <v>-1</v>
      </c>
      <c r="J181" s="0" t="n">
        <f aca="false">F181*I181</f>
        <v>-13</v>
      </c>
    </row>
    <row r="182" customFormat="false" ht="13.8" hidden="false" customHeight="false" outlineLevel="0" collapsed="false">
      <c r="A182" s="1" t="n">
        <v>2750</v>
      </c>
      <c r="B182" s="5" t="n">
        <v>45042</v>
      </c>
      <c r="C182" s="5" t="n">
        <v>45042</v>
      </c>
      <c r="D182" s="6" t="s">
        <v>26</v>
      </c>
      <c r="E182" s="0" t="n">
        <v>9511831584</v>
      </c>
      <c r="F182" s="7" t="n">
        <v>257.4</v>
      </c>
      <c r="G182" s="5" t="n">
        <v>45073</v>
      </c>
      <c r="H182" s="5" t="n">
        <v>45050</v>
      </c>
      <c r="I182" s="0" t="n">
        <v>-23</v>
      </c>
      <c r="J182" s="0" t="n">
        <f aca="false">F182*I182</f>
        <v>-5920.2</v>
      </c>
    </row>
    <row r="183" customFormat="false" ht="13.8" hidden="false" customHeight="false" outlineLevel="0" collapsed="false">
      <c r="A183" s="1" t="s">
        <v>183</v>
      </c>
      <c r="B183" s="5" t="n">
        <v>45042</v>
      </c>
      <c r="C183" s="5" t="n">
        <v>45042</v>
      </c>
      <c r="D183" s="6" t="s">
        <v>184</v>
      </c>
      <c r="E183" s="0" t="n">
        <v>9511859409</v>
      </c>
      <c r="F183" s="7" t="n">
        <v>26536.21</v>
      </c>
      <c r="G183" s="5" t="n">
        <v>45073</v>
      </c>
      <c r="H183" s="5" t="n">
        <v>45049</v>
      </c>
      <c r="I183" s="0" t="n">
        <v>-24</v>
      </c>
      <c r="J183" s="0" t="n">
        <f aca="false">F183*I183</f>
        <v>-636869.04</v>
      </c>
    </row>
    <row r="184" customFormat="false" ht="13.8" hidden="false" customHeight="false" outlineLevel="0" collapsed="false">
      <c r="A184" s="1" t="n">
        <v>1623010558</v>
      </c>
      <c r="B184" s="5" t="n">
        <v>45042</v>
      </c>
      <c r="C184" s="5" t="n">
        <v>45042</v>
      </c>
      <c r="D184" s="6" t="s">
        <v>133</v>
      </c>
      <c r="E184" s="0" t="n">
        <v>9513381663</v>
      </c>
      <c r="F184" s="7" t="n">
        <v>131</v>
      </c>
      <c r="G184" s="5" t="n">
        <v>45073</v>
      </c>
      <c r="H184" s="5" t="n">
        <v>45049</v>
      </c>
      <c r="I184" s="0" t="n">
        <v>-24</v>
      </c>
      <c r="J184" s="0" t="n">
        <f aca="false">F184*I184</f>
        <v>-3144</v>
      </c>
    </row>
    <row r="185" customFormat="false" ht="13.8" hidden="false" customHeight="false" outlineLevel="0" collapsed="false">
      <c r="A185" s="1" t="n">
        <v>69</v>
      </c>
      <c r="B185" s="5" t="n">
        <v>45043</v>
      </c>
      <c r="C185" s="5" t="n">
        <v>45043</v>
      </c>
      <c r="D185" s="6" t="s">
        <v>185</v>
      </c>
      <c r="E185" s="0" t="n">
        <v>9515319925</v>
      </c>
      <c r="F185" s="7" t="n">
        <v>3595.42</v>
      </c>
      <c r="G185" s="5" t="n">
        <v>45073</v>
      </c>
      <c r="H185" s="5" t="n">
        <v>45049</v>
      </c>
      <c r="I185" s="0" t="n">
        <v>-24</v>
      </c>
      <c r="J185" s="0" t="n">
        <f aca="false">F185*I185</f>
        <v>-86290.08</v>
      </c>
    </row>
    <row r="186" customFormat="false" ht="13.8" hidden="false" customHeight="false" outlineLevel="0" collapsed="false">
      <c r="A186" s="1" t="s">
        <v>186</v>
      </c>
      <c r="B186" s="5" t="n">
        <v>45043</v>
      </c>
      <c r="C186" s="5" t="n">
        <v>45043</v>
      </c>
      <c r="D186" s="6" t="s">
        <v>187</v>
      </c>
      <c r="E186" s="0" t="n">
        <v>9517628508</v>
      </c>
      <c r="F186" s="7" t="n">
        <v>110</v>
      </c>
      <c r="G186" s="5" t="n">
        <v>45073</v>
      </c>
      <c r="H186" s="5" t="n">
        <v>45049</v>
      </c>
      <c r="I186" s="0" t="n">
        <v>-24</v>
      </c>
      <c r="J186" s="0" t="n">
        <f aca="false">F186*I186</f>
        <v>-2640</v>
      </c>
    </row>
    <row r="187" customFormat="false" ht="13.8" hidden="false" customHeight="false" outlineLevel="0" collapsed="false">
      <c r="A187" s="1" t="n">
        <v>33331922</v>
      </c>
      <c r="B187" s="5" t="n">
        <v>45043</v>
      </c>
      <c r="C187" s="5" t="n">
        <v>45043</v>
      </c>
      <c r="D187" s="6" t="s">
        <v>54</v>
      </c>
      <c r="E187" s="0" t="n">
        <v>9519384002</v>
      </c>
      <c r="F187" s="7" t="n">
        <v>387.25</v>
      </c>
      <c r="G187" s="5" t="n">
        <v>45074</v>
      </c>
      <c r="H187" s="5" t="n">
        <v>45057</v>
      </c>
      <c r="I187" s="0" t="n">
        <v>-17</v>
      </c>
      <c r="J187" s="0" t="n">
        <f aca="false">F187*I187</f>
        <v>-6583.25</v>
      </c>
    </row>
    <row r="188" customFormat="false" ht="13.8" hidden="false" customHeight="false" outlineLevel="0" collapsed="false">
      <c r="A188" s="1" t="n">
        <v>417</v>
      </c>
      <c r="B188" s="5" t="n">
        <v>45043</v>
      </c>
      <c r="C188" s="5" t="n">
        <v>45043</v>
      </c>
      <c r="D188" s="6" t="s">
        <v>188</v>
      </c>
      <c r="E188" s="0" t="n">
        <v>9519398509</v>
      </c>
      <c r="F188" s="7" t="n">
        <v>440</v>
      </c>
      <c r="G188" s="5" t="n">
        <v>45074</v>
      </c>
      <c r="H188" s="5" t="n">
        <v>45049</v>
      </c>
      <c r="I188" s="0" t="n">
        <v>-25</v>
      </c>
      <c r="J188" s="0" t="n">
        <f aca="false">F188*I188</f>
        <v>-11000</v>
      </c>
    </row>
    <row r="189" customFormat="false" ht="13.8" hidden="false" customHeight="false" outlineLevel="0" collapsed="false">
      <c r="A189" s="1" t="n">
        <v>33333742</v>
      </c>
      <c r="B189" s="5" t="n">
        <v>45044</v>
      </c>
      <c r="C189" s="5" t="n">
        <v>45044</v>
      </c>
      <c r="D189" s="6" t="s">
        <v>54</v>
      </c>
      <c r="E189" s="0" t="n">
        <v>9519463463</v>
      </c>
      <c r="F189" s="7" t="n">
        <v>2.85</v>
      </c>
      <c r="G189" s="5" t="n">
        <v>45074</v>
      </c>
      <c r="H189" s="5" t="n">
        <v>45057</v>
      </c>
      <c r="I189" s="0" t="n">
        <v>-17</v>
      </c>
      <c r="J189" s="0" t="n">
        <f aca="false">F189*I189</f>
        <v>-48.45</v>
      </c>
    </row>
    <row r="190" customFormat="false" ht="13.8" hidden="false" customHeight="false" outlineLevel="0" collapsed="false">
      <c r="A190" s="1" t="n">
        <v>46</v>
      </c>
      <c r="B190" s="5" t="n">
        <v>45044</v>
      </c>
      <c r="C190" s="5" t="n">
        <v>45044</v>
      </c>
      <c r="D190" s="6" t="s">
        <v>189</v>
      </c>
      <c r="E190" s="0" t="n">
        <v>9522119408</v>
      </c>
      <c r="F190" s="7" t="n">
        <v>80</v>
      </c>
      <c r="G190" s="5" t="n">
        <v>45074</v>
      </c>
      <c r="H190" s="5" t="n">
        <v>45061</v>
      </c>
      <c r="I190" s="0" t="n">
        <v>-13</v>
      </c>
      <c r="J190" s="0" t="n">
        <f aca="false">F190*I190</f>
        <v>-1040</v>
      </c>
    </row>
    <row r="191" customFormat="false" ht="13.8" hidden="false" customHeight="false" outlineLevel="0" collapsed="false">
      <c r="A191" s="6" t="s">
        <v>190</v>
      </c>
      <c r="B191" s="5" t="n">
        <v>45044</v>
      </c>
      <c r="C191" s="5" t="n">
        <v>45044</v>
      </c>
      <c r="D191" s="6" t="s">
        <v>13</v>
      </c>
      <c r="E191" s="0" t="n">
        <v>9523439593</v>
      </c>
      <c r="F191" s="7" t="n">
        <v>414.5</v>
      </c>
      <c r="G191" s="5" t="n">
        <v>45078</v>
      </c>
      <c r="H191" s="5" t="n">
        <v>45050</v>
      </c>
      <c r="I191" s="0" t="n">
        <v>-28</v>
      </c>
      <c r="J191" s="0" t="n">
        <f aca="false">F191*I191</f>
        <v>-11606</v>
      </c>
    </row>
    <row r="192" customFormat="false" ht="13.8" hidden="false" customHeight="false" outlineLevel="0" collapsed="false">
      <c r="A192" s="1" t="s">
        <v>191</v>
      </c>
      <c r="B192" s="5" t="n">
        <v>45044</v>
      </c>
      <c r="C192" s="5" t="n">
        <v>45044</v>
      </c>
      <c r="D192" s="6" t="s">
        <v>46</v>
      </c>
      <c r="E192" s="0" t="n">
        <v>9523719779</v>
      </c>
      <c r="F192" s="7" t="n">
        <v>42</v>
      </c>
      <c r="G192" s="5" t="n">
        <v>45065</v>
      </c>
      <c r="H192" s="5" t="n">
        <v>45064</v>
      </c>
      <c r="I192" s="0" t="n">
        <v>-1</v>
      </c>
      <c r="J192" s="0" t="n">
        <f aca="false">F192*I192</f>
        <v>-42</v>
      </c>
    </row>
    <row r="193" customFormat="false" ht="13.8" hidden="false" customHeight="false" outlineLevel="0" collapsed="false">
      <c r="A193" s="1" t="n">
        <v>2787</v>
      </c>
      <c r="B193" s="5" t="n">
        <v>45044</v>
      </c>
      <c r="C193" s="5" t="n">
        <v>45044</v>
      </c>
      <c r="D193" s="6" t="s">
        <v>26</v>
      </c>
      <c r="E193" s="0" t="n">
        <v>9523811187</v>
      </c>
      <c r="F193" s="7" t="n">
        <v>75.2</v>
      </c>
      <c r="G193" s="5" t="n">
        <v>45078</v>
      </c>
      <c r="H193" s="5" t="n">
        <v>45050</v>
      </c>
      <c r="I193" s="0" t="n">
        <v>-28</v>
      </c>
      <c r="J193" s="0" t="n">
        <f aca="false">F193*I193</f>
        <v>-2105.6</v>
      </c>
    </row>
    <row r="194" customFormat="false" ht="13.8" hidden="false" customHeight="false" outlineLevel="0" collapsed="false">
      <c r="A194" s="1" t="n">
        <v>7</v>
      </c>
      <c r="B194" s="5" t="n">
        <v>45045</v>
      </c>
      <c r="C194" s="5" t="n">
        <v>45045</v>
      </c>
      <c r="D194" s="1" t="s">
        <v>192</v>
      </c>
      <c r="E194" s="0" t="n">
        <v>9532475948</v>
      </c>
      <c r="F194" s="7" t="n">
        <v>2261.9</v>
      </c>
      <c r="G194" s="5" t="n">
        <v>45078</v>
      </c>
      <c r="H194" s="5" t="n">
        <v>45050</v>
      </c>
      <c r="I194" s="0" t="n">
        <v>-28</v>
      </c>
      <c r="J194" s="0" t="n">
        <f aca="false">F194*I194</f>
        <v>-63333.2</v>
      </c>
    </row>
    <row r="195" customFormat="false" ht="13.8" hidden="false" customHeight="false" outlineLevel="0" collapsed="false">
      <c r="A195" s="1" t="s">
        <v>193</v>
      </c>
      <c r="B195" s="5" t="n">
        <v>45046</v>
      </c>
      <c r="C195" s="5" t="n">
        <v>45046</v>
      </c>
      <c r="D195" s="6" t="s">
        <v>194</v>
      </c>
      <c r="E195" s="0" t="n">
        <v>9534720059</v>
      </c>
      <c r="F195" s="7" t="n">
        <v>0.66</v>
      </c>
      <c r="G195" s="5" t="n">
        <v>45078</v>
      </c>
      <c r="H195" s="5" t="n">
        <v>45050</v>
      </c>
      <c r="I195" s="0" t="n">
        <v>-28</v>
      </c>
      <c r="J195" s="0" t="n">
        <f aca="false">F195*I195</f>
        <v>-18.48</v>
      </c>
    </row>
    <row r="196" customFormat="false" ht="13.8" hidden="false" customHeight="false" outlineLevel="0" collapsed="false">
      <c r="A196" s="1" t="s">
        <v>193</v>
      </c>
      <c r="B196" s="5" t="n">
        <v>45046</v>
      </c>
      <c r="C196" s="5" t="n">
        <v>45046</v>
      </c>
      <c r="D196" s="6" t="s">
        <v>194</v>
      </c>
      <c r="E196" s="0" t="n">
        <v>9534720059</v>
      </c>
      <c r="F196" s="7" t="n">
        <v>2.34</v>
      </c>
      <c r="G196" s="5" t="n">
        <v>45078</v>
      </c>
      <c r="H196" s="5" t="n">
        <v>45048</v>
      </c>
      <c r="I196" s="0" t="n">
        <v>-30</v>
      </c>
      <c r="J196" s="0" t="n">
        <f aca="false">F196*I196</f>
        <v>-70.2</v>
      </c>
    </row>
    <row r="197" customFormat="false" ht="13.8" hidden="false" customHeight="false" outlineLevel="0" collapsed="false">
      <c r="A197" s="1" t="s">
        <v>195</v>
      </c>
      <c r="B197" s="5" t="n">
        <v>45048</v>
      </c>
      <c r="C197" s="5" t="n">
        <v>45048</v>
      </c>
      <c r="D197" s="6" t="s">
        <v>196</v>
      </c>
      <c r="E197" s="0" t="n">
        <v>9543554472</v>
      </c>
      <c r="F197" s="7" t="n">
        <v>193.5</v>
      </c>
      <c r="G197" s="5" t="n">
        <v>45078</v>
      </c>
      <c r="H197" s="5" t="n">
        <v>45050</v>
      </c>
      <c r="I197" s="0" t="n">
        <v>-28</v>
      </c>
      <c r="J197" s="0" t="n">
        <f aca="false">F197*I197</f>
        <v>-5418</v>
      </c>
    </row>
    <row r="198" customFormat="false" ht="13.8" hidden="false" customHeight="false" outlineLevel="0" collapsed="false">
      <c r="A198" s="1" t="s">
        <v>197</v>
      </c>
      <c r="B198" s="5" t="n">
        <v>45048</v>
      </c>
      <c r="C198" s="5" t="n">
        <v>45048</v>
      </c>
      <c r="D198" s="6" t="s">
        <v>196</v>
      </c>
      <c r="E198" s="0" t="n">
        <v>9543554492</v>
      </c>
      <c r="F198" s="7" t="n">
        <v>286.5</v>
      </c>
      <c r="G198" s="5" t="n">
        <v>45078</v>
      </c>
      <c r="H198" s="5" t="n">
        <v>45050</v>
      </c>
      <c r="I198" s="0" t="n">
        <v>-28</v>
      </c>
      <c r="J198" s="0" t="n">
        <f aca="false">F198*I198</f>
        <v>-8022</v>
      </c>
    </row>
    <row r="199" customFormat="false" ht="13.8" hidden="false" customHeight="false" outlineLevel="0" collapsed="false">
      <c r="A199" s="1" t="s">
        <v>198</v>
      </c>
      <c r="B199" s="5" t="n">
        <v>45048</v>
      </c>
      <c r="C199" s="5" t="n">
        <v>45048</v>
      </c>
      <c r="D199" s="6" t="s">
        <v>196</v>
      </c>
      <c r="E199" s="0" t="n">
        <v>9543554501</v>
      </c>
      <c r="F199" s="7" t="n">
        <v>377.22</v>
      </c>
      <c r="G199" s="5" t="n">
        <v>45078</v>
      </c>
      <c r="H199" s="5" t="n">
        <v>45050</v>
      </c>
      <c r="I199" s="0" t="n">
        <v>-28</v>
      </c>
      <c r="J199" s="0" t="n">
        <f aca="false">F199*I199</f>
        <v>-10562.16</v>
      </c>
    </row>
    <row r="200" customFormat="false" ht="13.8" hidden="false" customHeight="false" outlineLevel="0" collapsed="false">
      <c r="A200" s="1" t="s">
        <v>199</v>
      </c>
      <c r="B200" s="5" t="n">
        <v>45048</v>
      </c>
      <c r="C200" s="5" t="n">
        <v>45048</v>
      </c>
      <c r="D200" s="6" t="s">
        <v>71</v>
      </c>
      <c r="E200" s="0" t="n">
        <v>9544939705</v>
      </c>
      <c r="F200" s="7" t="n">
        <v>1816.66</v>
      </c>
      <c r="G200" s="5" t="n">
        <v>45078</v>
      </c>
      <c r="H200" s="5" t="n">
        <v>45057</v>
      </c>
      <c r="I200" s="0" t="n">
        <v>-21</v>
      </c>
      <c r="J200" s="0" t="n">
        <f aca="false">F200*I200</f>
        <v>-38149.86</v>
      </c>
    </row>
    <row r="201" customFormat="false" ht="13.8" hidden="false" customHeight="false" outlineLevel="0" collapsed="false">
      <c r="A201" s="6" t="s">
        <v>200</v>
      </c>
      <c r="B201" s="5" t="n">
        <v>45048</v>
      </c>
      <c r="C201" s="5" t="n">
        <v>45048</v>
      </c>
      <c r="D201" s="6" t="s">
        <v>56</v>
      </c>
      <c r="E201" s="0" t="n">
        <v>9546080924</v>
      </c>
      <c r="F201" s="7" t="n">
        <v>5708.33</v>
      </c>
      <c r="G201" s="5" t="n">
        <v>45079</v>
      </c>
      <c r="H201" s="5" t="n">
        <v>45056</v>
      </c>
      <c r="I201" s="0" t="n">
        <v>-23</v>
      </c>
      <c r="J201" s="0" t="n">
        <f aca="false">F201*I201</f>
        <v>-131291.59</v>
      </c>
    </row>
    <row r="202" customFormat="false" ht="13.8" hidden="false" customHeight="false" outlineLevel="0" collapsed="false">
      <c r="A202" s="1" t="s">
        <v>201</v>
      </c>
      <c r="B202" s="5" t="n">
        <v>45049</v>
      </c>
      <c r="C202" s="5" t="n">
        <v>45049</v>
      </c>
      <c r="D202" s="1" t="s">
        <v>85</v>
      </c>
      <c r="E202" s="0" t="n">
        <v>9548362869</v>
      </c>
      <c r="F202" s="7" t="n">
        <v>578.4</v>
      </c>
      <c r="G202" s="5" t="n">
        <v>45079</v>
      </c>
      <c r="H202" s="5" t="n">
        <v>45057</v>
      </c>
      <c r="I202" s="0" t="n">
        <v>-22</v>
      </c>
      <c r="J202" s="0" t="n">
        <f aca="false">F202*I202</f>
        <v>-12724.8</v>
      </c>
    </row>
    <row r="203" customFormat="false" ht="13.8" hidden="false" customHeight="false" outlineLevel="0" collapsed="false">
      <c r="A203" s="1" t="s">
        <v>202</v>
      </c>
      <c r="B203" s="5" t="n">
        <v>45048</v>
      </c>
      <c r="C203" s="5" t="n">
        <v>45048</v>
      </c>
      <c r="D203" s="1" t="s">
        <v>85</v>
      </c>
      <c r="E203" s="0" t="n">
        <v>9548362931</v>
      </c>
      <c r="F203" s="7" t="n">
        <v>3291.7</v>
      </c>
      <c r="G203" s="5" t="n">
        <v>45079</v>
      </c>
      <c r="H203" s="5" t="n">
        <v>45085</v>
      </c>
      <c r="I203" s="0" t="n">
        <v>6</v>
      </c>
      <c r="J203" s="0" t="n">
        <f aca="false">F203*I203</f>
        <v>19750.2</v>
      </c>
    </row>
    <row r="204" customFormat="false" ht="13.8" hidden="false" customHeight="false" outlineLevel="0" collapsed="false">
      <c r="A204" s="6" t="s">
        <v>203</v>
      </c>
      <c r="B204" s="5" t="n">
        <v>45048</v>
      </c>
      <c r="C204" s="5" t="n">
        <v>45048</v>
      </c>
      <c r="D204" s="6" t="s">
        <v>204</v>
      </c>
      <c r="E204" s="0" t="n">
        <v>9550550829</v>
      </c>
      <c r="F204" s="7" t="n">
        <v>1705.92</v>
      </c>
      <c r="G204" s="5" t="n">
        <v>45079</v>
      </c>
      <c r="H204" s="5" t="n">
        <v>45056</v>
      </c>
      <c r="I204" s="0" t="n">
        <v>-23</v>
      </c>
      <c r="J204" s="0" t="n">
        <f aca="false">F204*I204</f>
        <v>-39236.16</v>
      </c>
    </row>
    <row r="205" customFormat="false" ht="13.8" hidden="false" customHeight="false" outlineLevel="0" collapsed="false">
      <c r="A205" s="1" t="s">
        <v>205</v>
      </c>
      <c r="B205" s="5" t="n">
        <v>45049</v>
      </c>
      <c r="C205" s="5" t="n">
        <v>45049</v>
      </c>
      <c r="D205" s="1" t="n">
        <v>10895390150</v>
      </c>
      <c r="E205" s="0" t="n">
        <v>9552314642</v>
      </c>
      <c r="F205" s="7" t="n">
        <v>1770.49</v>
      </c>
      <c r="G205" s="5" t="n">
        <v>45079</v>
      </c>
      <c r="H205" s="5" t="n">
        <v>45056</v>
      </c>
      <c r="I205" s="0" t="n">
        <v>-23</v>
      </c>
      <c r="J205" s="0" t="n">
        <f aca="false">F205*I205</f>
        <v>-40721.27</v>
      </c>
    </row>
    <row r="206" customFormat="false" ht="13.8" hidden="false" customHeight="false" outlineLevel="0" collapsed="false">
      <c r="A206" s="1" t="s">
        <v>206</v>
      </c>
      <c r="B206" s="5" t="n">
        <v>45049</v>
      </c>
      <c r="C206" s="5" t="n">
        <v>45049</v>
      </c>
      <c r="D206" s="6" t="s">
        <v>207</v>
      </c>
      <c r="E206" s="0" t="n">
        <v>9555240143</v>
      </c>
      <c r="F206" s="7" t="n">
        <v>22.42</v>
      </c>
      <c r="G206" s="5" t="n">
        <v>45080</v>
      </c>
      <c r="H206" s="5" t="n">
        <v>45058</v>
      </c>
      <c r="I206" s="0" t="n">
        <v>-22</v>
      </c>
      <c r="J206" s="0" t="n">
        <f aca="false">F206*I206</f>
        <v>-493.24</v>
      </c>
    </row>
    <row r="207" customFormat="false" ht="13.8" hidden="false" customHeight="false" outlineLevel="0" collapsed="false">
      <c r="A207" s="1" t="s">
        <v>208</v>
      </c>
      <c r="B207" s="5" t="n">
        <v>45049</v>
      </c>
      <c r="C207" s="5" t="n">
        <v>45049</v>
      </c>
      <c r="D207" s="1" t="n">
        <v>10895390150</v>
      </c>
      <c r="E207" s="0" t="n">
        <v>9556255207</v>
      </c>
      <c r="F207" s="7" t="n">
        <v>521.31</v>
      </c>
      <c r="G207" s="5" t="n">
        <v>45079</v>
      </c>
      <c r="H207" s="5" t="n">
        <v>45056</v>
      </c>
      <c r="I207" s="0" t="n">
        <v>-23</v>
      </c>
      <c r="J207" s="0" t="n">
        <f aca="false">F207*I207</f>
        <v>-11990.13</v>
      </c>
    </row>
    <row r="208" customFormat="false" ht="13.8" hidden="false" customHeight="false" outlineLevel="0" collapsed="false">
      <c r="A208" s="1" t="s">
        <v>209</v>
      </c>
      <c r="B208" s="5" t="n">
        <v>45049</v>
      </c>
      <c r="C208" s="5" t="n">
        <v>45049</v>
      </c>
      <c r="D208" s="6" t="s">
        <v>210</v>
      </c>
      <c r="E208" s="0" t="n">
        <v>9557053610</v>
      </c>
      <c r="F208" s="7" t="n">
        <v>174.16</v>
      </c>
      <c r="G208" s="5" t="n">
        <v>45080</v>
      </c>
      <c r="H208" s="5" t="n">
        <v>45090</v>
      </c>
      <c r="I208" s="0" t="n">
        <v>10</v>
      </c>
      <c r="J208" s="0" t="n">
        <f aca="false">F208*I208</f>
        <v>1741.6</v>
      </c>
    </row>
    <row r="209" customFormat="false" ht="13.8" hidden="false" customHeight="false" outlineLevel="0" collapsed="false">
      <c r="A209" s="1" t="n">
        <v>91</v>
      </c>
      <c r="B209" s="5" t="n">
        <v>45050</v>
      </c>
      <c r="C209" s="5" t="n">
        <v>45050</v>
      </c>
      <c r="D209" s="6" t="s">
        <v>114</v>
      </c>
      <c r="E209" s="0" t="n">
        <v>9557627362</v>
      </c>
      <c r="F209" s="7" t="n">
        <v>890.06</v>
      </c>
      <c r="G209" s="5" t="n">
        <v>45080</v>
      </c>
      <c r="H209" s="5" t="n">
        <v>45061</v>
      </c>
      <c r="I209" s="0" t="n">
        <v>-19</v>
      </c>
      <c r="J209" s="0" t="n">
        <f aca="false">F209*I209</f>
        <v>-16911.14</v>
      </c>
    </row>
    <row r="210" customFormat="false" ht="13.8" hidden="false" customHeight="false" outlineLevel="0" collapsed="false">
      <c r="A210" s="1" t="n">
        <v>20</v>
      </c>
      <c r="B210" s="5" t="n">
        <v>45049</v>
      </c>
      <c r="C210" s="5" t="n">
        <v>45049</v>
      </c>
      <c r="D210" s="6" t="s">
        <v>69</v>
      </c>
      <c r="E210" s="0" t="n">
        <v>9560626429</v>
      </c>
      <c r="F210" s="7" t="n">
        <v>795.5</v>
      </c>
      <c r="G210" s="5" t="n">
        <v>45080</v>
      </c>
      <c r="H210" s="5" t="n">
        <v>45057</v>
      </c>
      <c r="I210" s="0" t="n">
        <v>-23</v>
      </c>
      <c r="J210" s="0" t="n">
        <f aca="false">F210*I210</f>
        <v>-18296.5</v>
      </c>
    </row>
    <row r="211" customFormat="false" ht="13.8" hidden="false" customHeight="false" outlineLevel="0" collapsed="false">
      <c r="A211" s="1" t="n">
        <v>22</v>
      </c>
      <c r="B211" s="5" t="n">
        <v>45050</v>
      </c>
      <c r="C211" s="5" t="n">
        <v>45050</v>
      </c>
      <c r="D211" s="6" t="s">
        <v>69</v>
      </c>
      <c r="E211" s="0" t="n">
        <v>9560628762</v>
      </c>
      <c r="F211" s="7" t="n">
        <v>971.58</v>
      </c>
      <c r="G211" s="5" t="n">
        <v>45081</v>
      </c>
      <c r="H211" s="5" t="n">
        <v>45057</v>
      </c>
      <c r="I211" s="0" t="n">
        <v>-24</v>
      </c>
      <c r="J211" s="0" t="n">
        <f aca="false">F211*I211</f>
        <v>-23317.92</v>
      </c>
    </row>
    <row r="212" customFormat="false" ht="13.8" hidden="false" customHeight="false" outlineLevel="0" collapsed="false">
      <c r="A212" s="1" t="n">
        <v>21</v>
      </c>
      <c r="B212" s="5" t="n">
        <v>45050</v>
      </c>
      <c r="C212" s="5" t="n">
        <v>45050</v>
      </c>
      <c r="D212" s="6" t="s">
        <v>69</v>
      </c>
      <c r="E212" s="0" t="n">
        <v>9560628764</v>
      </c>
      <c r="F212" s="7" t="n">
        <v>1802.39</v>
      </c>
      <c r="G212" s="5" t="n">
        <v>45081</v>
      </c>
      <c r="H212" s="5" t="n">
        <v>45057</v>
      </c>
      <c r="I212" s="0" t="n">
        <v>-24</v>
      </c>
      <c r="J212" s="0" t="n">
        <f aca="false">F212*I212</f>
        <v>-43257.36</v>
      </c>
    </row>
    <row r="213" customFormat="false" ht="13.8" hidden="false" customHeight="false" outlineLevel="0" collapsed="false">
      <c r="A213" s="1" t="n">
        <v>23</v>
      </c>
      <c r="B213" s="5" t="n">
        <v>45049</v>
      </c>
      <c r="C213" s="5" t="n">
        <v>45049</v>
      </c>
      <c r="D213" s="6" t="s">
        <v>69</v>
      </c>
      <c r="E213" s="0" t="n">
        <v>9560631514</v>
      </c>
      <c r="F213" s="7" t="n">
        <v>1559.64</v>
      </c>
      <c r="G213" s="5" t="n">
        <v>45080</v>
      </c>
      <c r="H213" s="5" t="n">
        <v>45057</v>
      </c>
      <c r="I213" s="0" t="n">
        <v>-23</v>
      </c>
      <c r="J213" s="0" t="n">
        <f aca="false">F213*I213</f>
        <v>-35871.72</v>
      </c>
    </row>
    <row r="214" customFormat="false" ht="13.8" hidden="false" customHeight="false" outlineLevel="0" collapsed="false">
      <c r="A214" s="1" t="s">
        <v>211</v>
      </c>
      <c r="B214" s="5" t="n">
        <v>45051</v>
      </c>
      <c r="C214" s="5" t="n">
        <v>45051</v>
      </c>
      <c r="D214" s="6" t="s">
        <v>212</v>
      </c>
      <c r="E214" s="0" t="n">
        <v>9562876351</v>
      </c>
      <c r="F214" s="7" t="n">
        <v>171.95</v>
      </c>
      <c r="G214" s="5" t="n">
        <v>45096</v>
      </c>
      <c r="H214" s="5" t="n">
        <v>45056</v>
      </c>
      <c r="I214" s="0" t="n">
        <v>-40</v>
      </c>
      <c r="J214" s="0" t="n">
        <f aca="false">F214*I214</f>
        <v>-6878</v>
      </c>
    </row>
    <row r="215" customFormat="false" ht="13.8" hidden="false" customHeight="false" outlineLevel="0" collapsed="false">
      <c r="A215" s="1" t="s">
        <v>213</v>
      </c>
      <c r="B215" s="5" t="n">
        <v>45050</v>
      </c>
      <c r="C215" s="5" t="n">
        <v>45050</v>
      </c>
      <c r="D215" s="6" t="s">
        <v>212</v>
      </c>
      <c r="E215" s="0" t="n">
        <v>9562876740</v>
      </c>
      <c r="F215" s="7" t="n">
        <v>171.95</v>
      </c>
      <c r="G215" s="5" t="n">
        <v>45094</v>
      </c>
      <c r="H215" s="5" t="n">
        <v>45056</v>
      </c>
      <c r="I215" s="0" t="n">
        <v>-38</v>
      </c>
      <c r="J215" s="0" t="n">
        <f aca="false">F215*I215</f>
        <v>-6534.1</v>
      </c>
    </row>
    <row r="216" customFormat="false" ht="13.8" hidden="false" customHeight="false" outlineLevel="0" collapsed="false">
      <c r="A216" s="1" t="s">
        <v>214</v>
      </c>
      <c r="B216" s="5" t="n">
        <v>45051</v>
      </c>
      <c r="C216" s="5" t="n">
        <v>45051</v>
      </c>
      <c r="D216" s="6" t="s">
        <v>212</v>
      </c>
      <c r="E216" s="0" t="n">
        <v>9562876847</v>
      </c>
      <c r="F216" s="7" t="n">
        <v>171.95</v>
      </c>
      <c r="G216" s="5" t="n">
        <v>45094</v>
      </c>
      <c r="H216" s="5" t="n">
        <v>45056</v>
      </c>
      <c r="I216" s="0" t="n">
        <v>-38</v>
      </c>
      <c r="J216" s="0" t="n">
        <f aca="false">F216*I216</f>
        <v>-6534.1</v>
      </c>
    </row>
    <row r="217" customFormat="false" ht="13.8" hidden="false" customHeight="false" outlineLevel="0" collapsed="false">
      <c r="A217" s="1" t="s">
        <v>215</v>
      </c>
      <c r="B217" s="5" t="n">
        <v>45052</v>
      </c>
      <c r="C217" s="5" t="n">
        <v>45052</v>
      </c>
      <c r="D217" s="6" t="s">
        <v>216</v>
      </c>
      <c r="E217" s="0" t="n">
        <v>9566975075</v>
      </c>
      <c r="F217" s="7" t="n">
        <v>1497.64</v>
      </c>
      <c r="G217" s="5" t="n">
        <v>45084</v>
      </c>
      <c r="H217" s="5" t="n">
        <v>45063</v>
      </c>
      <c r="I217" s="0" t="n">
        <v>-21</v>
      </c>
      <c r="J217" s="0" t="n">
        <f aca="false">F217*I217</f>
        <v>-31450.44</v>
      </c>
    </row>
    <row r="218" customFormat="false" ht="13.8" hidden="false" customHeight="false" outlineLevel="0" collapsed="false">
      <c r="A218" s="1" t="s">
        <v>217</v>
      </c>
      <c r="B218" s="5" t="n">
        <v>45052</v>
      </c>
      <c r="C218" s="5" t="n">
        <v>45052</v>
      </c>
      <c r="D218" s="6" t="s">
        <v>116</v>
      </c>
      <c r="E218" s="0" t="n">
        <v>9572639193</v>
      </c>
      <c r="F218" s="7" t="n">
        <v>3198</v>
      </c>
      <c r="G218" s="5" t="n">
        <v>45084</v>
      </c>
      <c r="H218" s="5" t="n">
        <v>45058</v>
      </c>
      <c r="I218" s="0" t="n">
        <v>-26</v>
      </c>
      <c r="J218" s="0" t="n">
        <f aca="false">F218*I218</f>
        <v>-83148</v>
      </c>
    </row>
    <row r="219" customFormat="false" ht="13.8" hidden="false" customHeight="false" outlineLevel="0" collapsed="false">
      <c r="A219" s="1" t="s">
        <v>218</v>
      </c>
      <c r="B219" s="5" t="n">
        <v>45052</v>
      </c>
      <c r="C219" s="5" t="n">
        <v>45052</v>
      </c>
      <c r="D219" s="6" t="s">
        <v>219</v>
      </c>
      <c r="E219" s="0" t="n">
        <v>9575839943</v>
      </c>
      <c r="F219" s="7" t="n">
        <v>1466.09</v>
      </c>
      <c r="G219" s="5" t="n">
        <v>45084</v>
      </c>
      <c r="H219" s="5" t="n">
        <v>45056</v>
      </c>
      <c r="I219" s="0" t="n">
        <v>-28</v>
      </c>
      <c r="J219" s="0" t="n">
        <f aca="false">F219*I219</f>
        <v>-41050.52</v>
      </c>
    </row>
    <row r="220" customFormat="false" ht="13.8" hidden="false" customHeight="false" outlineLevel="0" collapsed="false">
      <c r="A220" s="1" t="s">
        <v>220</v>
      </c>
      <c r="B220" s="5" t="n">
        <v>45053</v>
      </c>
      <c r="C220" s="5" t="n">
        <v>45053</v>
      </c>
      <c r="D220" s="6" t="s">
        <v>212</v>
      </c>
      <c r="E220" s="0" t="n">
        <v>9580425392</v>
      </c>
      <c r="F220" s="7" t="n">
        <v>171.95</v>
      </c>
      <c r="G220" s="5" t="n">
        <v>45094</v>
      </c>
      <c r="H220" s="5" t="n">
        <v>45056</v>
      </c>
      <c r="I220" s="0" t="n">
        <v>-38</v>
      </c>
      <c r="J220" s="0" t="n">
        <f aca="false">F220*I220</f>
        <v>-6534.1</v>
      </c>
    </row>
    <row r="221" customFormat="false" ht="13.8" hidden="false" customHeight="false" outlineLevel="0" collapsed="false">
      <c r="A221" s="6" t="s">
        <v>221</v>
      </c>
      <c r="B221" s="5" t="n">
        <v>45053</v>
      </c>
      <c r="C221" s="5" t="n">
        <v>45053</v>
      </c>
      <c r="D221" s="6" t="s">
        <v>102</v>
      </c>
      <c r="E221" s="0" t="n">
        <v>9583210430</v>
      </c>
      <c r="F221" s="7" t="n">
        <v>230.63</v>
      </c>
      <c r="G221" s="5" t="n">
        <v>45084</v>
      </c>
      <c r="H221" s="5" t="n">
        <v>45057</v>
      </c>
      <c r="I221" s="0" t="n">
        <v>-27</v>
      </c>
      <c r="J221" s="0" t="n">
        <f aca="false">F221*I221</f>
        <v>-6227.01</v>
      </c>
    </row>
    <row r="222" customFormat="false" ht="13.8" hidden="false" customHeight="false" outlineLevel="0" collapsed="false">
      <c r="A222" s="1" t="s">
        <v>222</v>
      </c>
      <c r="B222" s="5" t="n">
        <v>45053</v>
      </c>
      <c r="C222" s="5" t="n">
        <v>45053</v>
      </c>
      <c r="D222" s="6" t="s">
        <v>111</v>
      </c>
      <c r="E222" s="0" t="n">
        <v>9586519342</v>
      </c>
      <c r="F222" s="7" t="n">
        <v>872.31</v>
      </c>
      <c r="G222" s="5" t="n">
        <v>45084</v>
      </c>
      <c r="H222" s="5" t="n">
        <v>45063</v>
      </c>
      <c r="I222" s="0" t="n">
        <v>-21</v>
      </c>
      <c r="J222" s="0" t="n">
        <f aca="false">F222*I222</f>
        <v>-18318.51</v>
      </c>
    </row>
    <row r="223" customFormat="false" ht="13.8" hidden="false" customHeight="false" outlineLevel="0" collapsed="false">
      <c r="A223" s="1" t="n">
        <v>6400016714</v>
      </c>
      <c r="B223" s="5" t="n">
        <v>45054</v>
      </c>
      <c r="C223" s="5" t="n">
        <v>45054</v>
      </c>
      <c r="D223" s="6" t="s">
        <v>103</v>
      </c>
      <c r="E223" s="0" t="n">
        <v>9587291078</v>
      </c>
      <c r="F223" s="7" t="n">
        <v>2495.28</v>
      </c>
      <c r="G223" s="5" t="n">
        <v>45084</v>
      </c>
      <c r="H223" s="5" t="n">
        <v>45058</v>
      </c>
      <c r="I223" s="0" t="n">
        <v>-26</v>
      </c>
      <c r="J223" s="0" t="n">
        <f aca="false">F223*I223</f>
        <v>-64877.28</v>
      </c>
    </row>
    <row r="224" customFormat="false" ht="13.8" hidden="false" customHeight="false" outlineLevel="0" collapsed="false">
      <c r="A224" s="1" t="n">
        <v>6400016716</v>
      </c>
      <c r="B224" s="5" t="n">
        <v>45054</v>
      </c>
      <c r="C224" s="5" t="n">
        <v>45054</v>
      </c>
      <c r="D224" s="6" t="s">
        <v>103</v>
      </c>
      <c r="E224" s="0" t="n">
        <v>9587291114</v>
      </c>
      <c r="F224" s="7" t="n">
        <v>5324.63</v>
      </c>
      <c r="G224" s="5" t="n">
        <v>45084</v>
      </c>
      <c r="H224" s="5" t="n">
        <v>45058</v>
      </c>
      <c r="I224" s="0" t="n">
        <v>-26</v>
      </c>
      <c r="J224" s="0" t="n">
        <f aca="false">F224*I224</f>
        <v>-138440.38</v>
      </c>
    </row>
    <row r="225" customFormat="false" ht="13.8" hidden="false" customHeight="false" outlineLevel="0" collapsed="false">
      <c r="A225" s="1" t="n">
        <v>6400016715</v>
      </c>
      <c r="B225" s="5" t="n">
        <v>45054</v>
      </c>
      <c r="C225" s="5" t="n">
        <v>45054</v>
      </c>
      <c r="D225" s="6" t="s">
        <v>103</v>
      </c>
      <c r="E225" s="0" t="n">
        <v>9587292914</v>
      </c>
      <c r="F225" s="7" t="n">
        <v>1405.02</v>
      </c>
      <c r="G225" s="5" t="n">
        <v>45084</v>
      </c>
      <c r="H225" s="5" t="n">
        <v>45058</v>
      </c>
      <c r="I225" s="0" t="n">
        <v>-26</v>
      </c>
      <c r="J225" s="0" t="n">
        <f aca="false">F225*I225</f>
        <v>-36530.52</v>
      </c>
    </row>
    <row r="226" customFormat="false" ht="13.8" hidden="false" customHeight="false" outlineLevel="0" collapsed="false">
      <c r="A226" s="1" t="n">
        <v>6400016717</v>
      </c>
      <c r="B226" s="5" t="n">
        <v>45054</v>
      </c>
      <c r="C226" s="5" t="n">
        <v>45054</v>
      </c>
      <c r="D226" s="6" t="s">
        <v>103</v>
      </c>
      <c r="E226" s="0" t="n">
        <v>9587294009</v>
      </c>
      <c r="F226" s="7" t="n">
        <v>6193.72</v>
      </c>
      <c r="G226" s="5" t="n">
        <v>45084</v>
      </c>
      <c r="H226" s="5" t="n">
        <v>45058</v>
      </c>
      <c r="I226" s="0" t="n">
        <v>-26</v>
      </c>
      <c r="J226" s="0" t="n">
        <f aca="false">F226*I226</f>
        <v>-161036.72</v>
      </c>
    </row>
    <row r="227" customFormat="false" ht="13.8" hidden="false" customHeight="false" outlineLevel="0" collapsed="false">
      <c r="A227" s="1" t="n">
        <v>6400016713</v>
      </c>
      <c r="B227" s="5" t="n">
        <v>45054</v>
      </c>
      <c r="C227" s="5" t="n">
        <v>45054</v>
      </c>
      <c r="D227" s="6" t="s">
        <v>103</v>
      </c>
      <c r="E227" s="0" t="n">
        <v>9587295737</v>
      </c>
      <c r="F227" s="7" t="n">
        <v>5163.39</v>
      </c>
      <c r="G227" s="5" t="n">
        <v>45084</v>
      </c>
      <c r="H227" s="5" t="n">
        <v>45058</v>
      </c>
      <c r="I227" s="0" t="n">
        <v>-26</v>
      </c>
      <c r="J227" s="0" t="n">
        <f aca="false">F227*I227</f>
        <v>-134248.14</v>
      </c>
    </row>
    <row r="228" customFormat="false" ht="13.8" hidden="false" customHeight="false" outlineLevel="0" collapsed="false">
      <c r="A228" s="1" t="n">
        <v>9</v>
      </c>
      <c r="B228" s="5" t="n">
        <v>45054</v>
      </c>
      <c r="C228" s="5" t="n">
        <v>45054</v>
      </c>
      <c r="D228" s="1" t="s">
        <v>223</v>
      </c>
      <c r="E228" s="0" t="n">
        <v>9590631049</v>
      </c>
      <c r="F228" s="7" t="n">
        <v>38.18</v>
      </c>
      <c r="G228" s="5" t="n">
        <v>45085</v>
      </c>
      <c r="H228" s="5" t="n">
        <v>45076</v>
      </c>
      <c r="I228" s="0" t="n">
        <v>-9</v>
      </c>
      <c r="J228" s="0" t="n">
        <f aca="false">F228*I228</f>
        <v>-343.62</v>
      </c>
    </row>
    <row r="229" customFormat="false" ht="13.8" hidden="false" customHeight="false" outlineLevel="0" collapsed="false">
      <c r="A229" s="6" t="s">
        <v>224</v>
      </c>
      <c r="B229" s="5" t="n">
        <v>45054</v>
      </c>
      <c r="C229" s="5" t="n">
        <v>45054</v>
      </c>
      <c r="D229" s="6" t="s">
        <v>56</v>
      </c>
      <c r="E229" s="0" t="n">
        <v>9591974034</v>
      </c>
      <c r="F229" s="7" t="n">
        <v>1003.7</v>
      </c>
      <c r="G229" s="5" t="n">
        <v>45085</v>
      </c>
      <c r="H229" s="5" t="n">
        <v>45057</v>
      </c>
      <c r="I229" s="0" t="n">
        <v>-28</v>
      </c>
      <c r="J229" s="0" t="n">
        <f aca="false">F229*I229</f>
        <v>-28103.6</v>
      </c>
    </row>
    <row r="230" customFormat="false" ht="13.8" hidden="false" customHeight="false" outlineLevel="0" collapsed="false">
      <c r="A230" s="1" t="n">
        <v>46</v>
      </c>
      <c r="B230" s="5" t="n">
        <v>45055</v>
      </c>
      <c r="C230" s="5" t="n">
        <v>45055</v>
      </c>
      <c r="D230" s="6" t="s">
        <v>225</v>
      </c>
      <c r="E230" s="0" t="n">
        <v>9592012586</v>
      </c>
      <c r="F230" s="7" t="n">
        <v>605</v>
      </c>
      <c r="G230" s="5" t="n">
        <v>45085</v>
      </c>
      <c r="H230" s="5" t="n">
        <v>45058</v>
      </c>
      <c r="I230" s="0" t="n">
        <v>-27</v>
      </c>
      <c r="J230" s="0" t="n">
        <f aca="false">F230*I230</f>
        <v>-16335</v>
      </c>
    </row>
    <row r="231" customFormat="false" ht="13.8" hidden="false" customHeight="false" outlineLevel="0" collapsed="false">
      <c r="A231" s="6" t="s">
        <v>226</v>
      </c>
      <c r="B231" s="5" t="n">
        <v>45055</v>
      </c>
      <c r="C231" s="5" t="n">
        <v>45055</v>
      </c>
      <c r="D231" s="6" t="s">
        <v>56</v>
      </c>
      <c r="E231" s="0" t="n">
        <v>9592046383</v>
      </c>
      <c r="F231" s="7" t="n">
        <v>697.31</v>
      </c>
      <c r="G231" s="5" t="n">
        <v>45085</v>
      </c>
      <c r="H231" s="5" t="n">
        <v>45057</v>
      </c>
      <c r="I231" s="0" t="n">
        <v>-28</v>
      </c>
      <c r="J231" s="0" t="n">
        <f aca="false">F231*I231</f>
        <v>-19524.68</v>
      </c>
    </row>
    <row r="232" customFormat="false" ht="13.8" hidden="false" customHeight="false" outlineLevel="0" collapsed="false">
      <c r="A232" s="6" t="s">
        <v>227</v>
      </c>
      <c r="B232" s="5" t="n">
        <v>45054</v>
      </c>
      <c r="C232" s="5" t="n">
        <v>45054</v>
      </c>
      <c r="D232" s="6" t="s">
        <v>56</v>
      </c>
      <c r="E232" s="0" t="n">
        <v>9592049030</v>
      </c>
      <c r="F232" s="7" t="n">
        <v>429.43</v>
      </c>
      <c r="G232" s="5" t="n">
        <v>45085</v>
      </c>
      <c r="H232" s="5" t="n">
        <v>45057</v>
      </c>
      <c r="I232" s="0" t="n">
        <v>-28</v>
      </c>
      <c r="J232" s="0" t="n">
        <f aca="false">F232*I232</f>
        <v>-12024.04</v>
      </c>
    </row>
    <row r="233" customFormat="false" ht="13.8" hidden="false" customHeight="false" outlineLevel="0" collapsed="false">
      <c r="A233" s="6" t="s">
        <v>228</v>
      </c>
      <c r="B233" s="5" t="n">
        <v>45055</v>
      </c>
      <c r="C233" s="5" t="n">
        <v>45055</v>
      </c>
      <c r="D233" s="6" t="s">
        <v>56</v>
      </c>
      <c r="E233" s="0" t="n">
        <v>9592056148</v>
      </c>
      <c r="F233" s="7" t="n">
        <v>351.35</v>
      </c>
      <c r="G233" s="5" t="n">
        <v>45085</v>
      </c>
      <c r="H233" s="5" t="n">
        <v>45057</v>
      </c>
      <c r="I233" s="0" t="n">
        <v>-28</v>
      </c>
      <c r="J233" s="0" t="n">
        <f aca="false">F233*I233</f>
        <v>-9837.8</v>
      </c>
    </row>
    <row r="234" customFormat="false" ht="13.8" hidden="false" customHeight="false" outlineLevel="0" collapsed="false">
      <c r="A234" s="6" t="s">
        <v>229</v>
      </c>
      <c r="B234" s="5" t="n">
        <v>45055</v>
      </c>
      <c r="C234" s="5" t="n">
        <v>45055</v>
      </c>
      <c r="D234" s="6" t="s">
        <v>56</v>
      </c>
      <c r="E234" s="0" t="n">
        <v>9592062169</v>
      </c>
      <c r="F234" s="7" t="n">
        <v>560</v>
      </c>
      <c r="G234" s="5" t="n">
        <v>45085</v>
      </c>
      <c r="H234" s="5" t="n">
        <v>45057</v>
      </c>
      <c r="I234" s="0" t="n">
        <v>-28</v>
      </c>
      <c r="J234" s="0" t="n">
        <f aca="false">F234*I234</f>
        <v>-15680</v>
      </c>
    </row>
    <row r="235" customFormat="false" ht="13.8" hidden="false" customHeight="false" outlineLevel="0" collapsed="false">
      <c r="A235" s="6" t="s">
        <v>230</v>
      </c>
      <c r="B235" s="5" t="n">
        <v>45055</v>
      </c>
      <c r="C235" s="5" t="n">
        <v>45055</v>
      </c>
      <c r="D235" s="6" t="s">
        <v>56</v>
      </c>
      <c r="E235" s="0" t="n">
        <v>9592071244</v>
      </c>
      <c r="F235" s="7" t="n">
        <v>3243.37</v>
      </c>
      <c r="G235" s="5" t="n">
        <v>45085</v>
      </c>
      <c r="H235" s="5" t="n">
        <v>45057</v>
      </c>
      <c r="I235" s="0" t="n">
        <v>-28</v>
      </c>
      <c r="J235" s="0" t="n">
        <f aca="false">F235*I235</f>
        <v>-90814.36</v>
      </c>
    </row>
    <row r="236" customFormat="false" ht="13.8" hidden="false" customHeight="false" outlineLevel="0" collapsed="false">
      <c r="A236" s="1" t="s">
        <v>231</v>
      </c>
      <c r="B236" s="5" t="n">
        <v>45055</v>
      </c>
      <c r="C236" s="5" t="n">
        <v>45055</v>
      </c>
      <c r="D236" s="1" t="n">
        <v>12878470157</v>
      </c>
      <c r="E236" s="0" t="n">
        <v>9593022895</v>
      </c>
      <c r="F236" s="7" t="n">
        <v>532</v>
      </c>
      <c r="G236" s="5" t="n">
        <v>45077</v>
      </c>
      <c r="H236" s="5" t="n">
        <v>45061</v>
      </c>
      <c r="I236" s="0" t="n">
        <v>-16</v>
      </c>
      <c r="J236" s="0" t="n">
        <f aca="false">F236*I236</f>
        <v>-8512</v>
      </c>
    </row>
    <row r="237" customFormat="false" ht="13.8" hidden="false" customHeight="false" outlineLevel="0" collapsed="false">
      <c r="A237" s="1" t="s">
        <v>232</v>
      </c>
      <c r="B237" s="5" t="n">
        <v>45055</v>
      </c>
      <c r="C237" s="5" t="n">
        <v>45055</v>
      </c>
      <c r="D237" s="6" t="s">
        <v>233</v>
      </c>
      <c r="E237" s="0" t="n">
        <v>9595593904</v>
      </c>
      <c r="F237" s="7" t="n">
        <v>25</v>
      </c>
      <c r="G237" s="5" t="n">
        <v>45085</v>
      </c>
      <c r="H237" s="5" t="n">
        <v>45057</v>
      </c>
      <c r="I237" s="0" t="n">
        <v>-28</v>
      </c>
      <c r="J237" s="0" t="n">
        <f aca="false">F237*I237</f>
        <v>-700</v>
      </c>
    </row>
    <row r="238" customFormat="false" ht="13.8" hidden="false" customHeight="false" outlineLevel="0" collapsed="false">
      <c r="A238" s="1" t="n">
        <v>2023140001791</v>
      </c>
      <c r="B238" s="5" t="n">
        <v>45056</v>
      </c>
      <c r="C238" s="5" t="n">
        <v>45056</v>
      </c>
      <c r="D238" s="6" t="s">
        <v>106</v>
      </c>
      <c r="E238" s="0" t="n">
        <v>9600676398</v>
      </c>
      <c r="F238" s="7" t="n">
        <v>502.63</v>
      </c>
      <c r="G238" s="5" t="n">
        <v>45086</v>
      </c>
      <c r="H238" s="5" t="n">
        <v>45061</v>
      </c>
      <c r="I238" s="0" t="n">
        <v>-25</v>
      </c>
      <c r="J238" s="0" t="n">
        <f aca="false">F238*I238</f>
        <v>-12565.75</v>
      </c>
    </row>
    <row r="239" customFormat="false" ht="13.8" hidden="false" customHeight="false" outlineLevel="0" collapsed="false">
      <c r="A239" s="1" t="s">
        <v>234</v>
      </c>
      <c r="B239" s="5" t="n">
        <v>45056</v>
      </c>
      <c r="C239" s="5" t="n">
        <v>45056</v>
      </c>
      <c r="D239" s="6" t="s">
        <v>235</v>
      </c>
      <c r="E239" s="0" t="n">
        <v>9602221539</v>
      </c>
      <c r="F239" s="7" t="n">
        <v>752</v>
      </c>
      <c r="G239" s="5" t="n">
        <v>45086</v>
      </c>
      <c r="H239" s="5" t="n">
        <v>45083</v>
      </c>
      <c r="I239" s="0" t="n">
        <v>-3</v>
      </c>
      <c r="J239" s="0" t="n">
        <f aca="false">F239*I239</f>
        <v>-2256</v>
      </c>
    </row>
    <row r="240" customFormat="false" ht="13.8" hidden="false" customHeight="false" outlineLevel="0" collapsed="false">
      <c r="A240" s="1" t="s">
        <v>236</v>
      </c>
      <c r="B240" s="5" t="n">
        <v>45056</v>
      </c>
      <c r="C240" s="5" t="n">
        <v>45056</v>
      </c>
      <c r="D240" s="6" t="s">
        <v>96</v>
      </c>
      <c r="E240" s="0" t="n">
        <v>9606496534</v>
      </c>
      <c r="F240" s="7" t="n">
        <v>428.37</v>
      </c>
      <c r="G240" s="5" t="n">
        <v>45087</v>
      </c>
      <c r="H240" s="5" t="n">
        <v>45064</v>
      </c>
      <c r="I240" s="0" t="n">
        <v>-23</v>
      </c>
      <c r="J240" s="0" t="n">
        <f aca="false">F240*I240</f>
        <v>-9852.51</v>
      </c>
    </row>
    <row r="241" customFormat="false" ht="13.8" hidden="false" customHeight="false" outlineLevel="0" collapsed="false">
      <c r="A241" s="6" t="s">
        <v>237</v>
      </c>
      <c r="B241" s="5" t="n">
        <v>45057</v>
      </c>
      <c r="C241" s="5" t="n">
        <v>45057</v>
      </c>
      <c r="D241" s="6" t="s">
        <v>56</v>
      </c>
      <c r="E241" s="0" t="n">
        <v>9609035992</v>
      </c>
      <c r="F241" s="7" t="n">
        <v>520</v>
      </c>
      <c r="G241" s="5" t="n">
        <v>45087</v>
      </c>
      <c r="H241" s="5" t="n">
        <v>45061</v>
      </c>
      <c r="I241" s="0" t="n">
        <v>-26</v>
      </c>
      <c r="J241" s="0" t="n">
        <f aca="false">F241*I241</f>
        <v>-13520</v>
      </c>
    </row>
    <row r="242" customFormat="false" ht="13.8" hidden="false" customHeight="false" outlineLevel="0" collapsed="false">
      <c r="A242" s="6" t="s">
        <v>238</v>
      </c>
      <c r="B242" s="5" t="n">
        <v>45057</v>
      </c>
      <c r="C242" s="5" t="n">
        <v>45057</v>
      </c>
      <c r="D242" s="6" t="s">
        <v>56</v>
      </c>
      <c r="E242" s="0" t="n">
        <v>9609062895</v>
      </c>
      <c r="F242" s="7" t="n">
        <v>200</v>
      </c>
      <c r="G242" s="5" t="n">
        <v>45087</v>
      </c>
      <c r="H242" s="5" t="n">
        <v>45058</v>
      </c>
      <c r="I242" s="0" t="n">
        <v>-29</v>
      </c>
      <c r="J242" s="0" t="n">
        <f aca="false">F242*I242</f>
        <v>-5800</v>
      </c>
    </row>
    <row r="243" customFormat="false" ht="13.8" hidden="false" customHeight="false" outlineLevel="0" collapsed="false">
      <c r="A243" s="1" t="s">
        <v>239</v>
      </c>
      <c r="B243" s="5" t="n">
        <v>45058</v>
      </c>
      <c r="C243" s="5" t="n">
        <v>45058</v>
      </c>
      <c r="D243" s="6" t="s">
        <v>240</v>
      </c>
      <c r="E243" s="0" t="n">
        <v>9612806185</v>
      </c>
      <c r="F243" s="7" t="n">
        <v>105</v>
      </c>
      <c r="G243" s="5" t="n">
        <v>45088</v>
      </c>
      <c r="H243" s="5" t="n">
        <v>45065</v>
      </c>
      <c r="I243" s="0" t="n">
        <v>-23</v>
      </c>
      <c r="J243" s="0" t="n">
        <f aca="false">F243*I243</f>
        <v>-2415</v>
      </c>
    </row>
    <row r="244" customFormat="false" ht="13.8" hidden="false" customHeight="false" outlineLevel="0" collapsed="false">
      <c r="A244" s="1" t="s">
        <v>241</v>
      </c>
      <c r="B244" s="5" t="n">
        <v>45057</v>
      </c>
      <c r="C244" s="5" t="n">
        <v>45057</v>
      </c>
      <c r="D244" s="6" t="s">
        <v>240</v>
      </c>
      <c r="E244" s="0" t="n">
        <v>9612806219</v>
      </c>
      <c r="F244" s="7" t="n">
        <v>135</v>
      </c>
      <c r="G244" s="5" t="n">
        <v>45087</v>
      </c>
      <c r="H244" s="5" t="n">
        <v>45065</v>
      </c>
      <c r="I244" s="0" t="n">
        <v>-22</v>
      </c>
      <c r="J244" s="0" t="n">
        <f aca="false">F244*I244</f>
        <v>-2970</v>
      </c>
    </row>
    <row r="245" customFormat="false" ht="13.8" hidden="false" customHeight="false" outlineLevel="0" collapsed="false">
      <c r="A245" s="1" t="s">
        <v>242</v>
      </c>
      <c r="B245" s="5" t="n">
        <v>45057</v>
      </c>
      <c r="C245" s="5" t="n">
        <v>45057</v>
      </c>
      <c r="D245" s="6" t="s">
        <v>240</v>
      </c>
      <c r="E245" s="0" t="n">
        <v>9612806262</v>
      </c>
      <c r="F245" s="7" t="n">
        <v>549</v>
      </c>
      <c r="G245" s="5" t="n">
        <v>45088</v>
      </c>
      <c r="H245" s="5" t="n">
        <v>45065</v>
      </c>
      <c r="I245" s="0" t="n">
        <v>-23</v>
      </c>
      <c r="J245" s="0" t="n">
        <f aca="false">F245*I245</f>
        <v>-12627</v>
      </c>
    </row>
    <row r="246" customFormat="false" ht="13.8" hidden="false" customHeight="false" outlineLevel="0" collapsed="false">
      <c r="A246" s="1" t="s">
        <v>243</v>
      </c>
      <c r="B246" s="5" t="n">
        <v>45058</v>
      </c>
      <c r="C246" s="5" t="n">
        <v>45058</v>
      </c>
      <c r="D246" s="6" t="s">
        <v>15</v>
      </c>
      <c r="E246" s="0" t="n">
        <v>9613058892</v>
      </c>
      <c r="F246" s="7" t="n">
        <v>4016.39</v>
      </c>
      <c r="G246" s="5" t="n">
        <v>45088</v>
      </c>
      <c r="H246" s="5" t="n">
        <v>45063</v>
      </c>
      <c r="I246" s="0" t="n">
        <v>-25</v>
      </c>
      <c r="J246" s="0" t="n">
        <f aca="false">F246*I246</f>
        <v>-100409.75</v>
      </c>
    </row>
    <row r="247" customFormat="false" ht="13.8" hidden="false" customHeight="false" outlineLevel="0" collapsed="false">
      <c r="A247" s="1" t="s">
        <v>244</v>
      </c>
      <c r="B247" s="5" t="n">
        <v>45057</v>
      </c>
      <c r="C247" s="5" t="n">
        <v>45057</v>
      </c>
      <c r="D247" s="6" t="s">
        <v>116</v>
      </c>
      <c r="E247" s="0" t="n">
        <v>9614481430</v>
      </c>
      <c r="F247" s="7" t="n">
        <v>1588.75</v>
      </c>
      <c r="G247" s="5" t="n">
        <v>45087</v>
      </c>
      <c r="H247" s="5" t="n">
        <v>45061</v>
      </c>
      <c r="I247" s="0" t="n">
        <v>-26</v>
      </c>
      <c r="J247" s="0" t="n">
        <f aca="false">F247*I247</f>
        <v>-41307.5</v>
      </c>
    </row>
    <row r="248" customFormat="false" ht="13.8" hidden="false" customHeight="false" outlineLevel="0" collapsed="false">
      <c r="A248" s="1" t="s">
        <v>245</v>
      </c>
      <c r="B248" s="5" t="n">
        <v>45058</v>
      </c>
      <c r="C248" s="5" t="n">
        <v>45058</v>
      </c>
      <c r="D248" s="6" t="s">
        <v>116</v>
      </c>
      <c r="E248" s="0" t="n">
        <v>9614528162</v>
      </c>
      <c r="F248" s="7" t="n">
        <v>10803.5</v>
      </c>
      <c r="G248" s="5" t="n">
        <v>45088</v>
      </c>
      <c r="H248" s="5" t="n">
        <v>45061</v>
      </c>
      <c r="I248" s="0" t="n">
        <v>-27</v>
      </c>
      <c r="J248" s="0" t="n">
        <f aca="false">F248*I248</f>
        <v>-291694.5</v>
      </c>
    </row>
    <row r="249" customFormat="false" ht="13.8" hidden="false" customHeight="false" outlineLevel="0" collapsed="false">
      <c r="A249" s="1" t="s">
        <v>246</v>
      </c>
      <c r="B249" s="5" t="n">
        <v>45057</v>
      </c>
      <c r="C249" s="5" t="n">
        <v>45057</v>
      </c>
      <c r="D249" s="6" t="s">
        <v>116</v>
      </c>
      <c r="E249" s="0" t="n">
        <v>9614569014</v>
      </c>
      <c r="F249" s="7" t="n">
        <v>902</v>
      </c>
      <c r="G249" s="5" t="n">
        <v>45087</v>
      </c>
      <c r="H249" s="5" t="n">
        <v>45061</v>
      </c>
      <c r="I249" s="0" t="n">
        <v>-26</v>
      </c>
      <c r="J249" s="0" t="n">
        <f aca="false">F249*I249</f>
        <v>-23452</v>
      </c>
    </row>
    <row r="250" customFormat="false" ht="13.8" hidden="false" customHeight="false" outlineLevel="0" collapsed="false">
      <c r="A250" s="1" t="n">
        <v>137</v>
      </c>
      <c r="B250" s="5" t="n">
        <v>45058</v>
      </c>
      <c r="C250" s="5" t="n">
        <v>45058</v>
      </c>
      <c r="D250" s="6" t="s">
        <v>247</v>
      </c>
      <c r="E250" s="0" t="n">
        <v>9616830069</v>
      </c>
      <c r="F250" s="7" t="n">
        <v>880</v>
      </c>
      <c r="G250" s="5" t="n">
        <v>45091</v>
      </c>
      <c r="H250" s="5" t="n">
        <v>45063</v>
      </c>
      <c r="I250" s="0" t="n">
        <v>-28</v>
      </c>
      <c r="J250" s="0" t="n">
        <f aca="false">F250*I250</f>
        <v>-24640</v>
      </c>
    </row>
    <row r="251" customFormat="false" ht="13.8" hidden="false" customHeight="false" outlineLevel="0" collapsed="false">
      <c r="A251" s="6" t="s">
        <v>248</v>
      </c>
      <c r="B251" s="5" t="n">
        <v>45058</v>
      </c>
      <c r="C251" s="5" t="n">
        <v>45058</v>
      </c>
      <c r="D251" s="6" t="s">
        <v>81</v>
      </c>
      <c r="E251" s="0" t="n">
        <v>9623776908</v>
      </c>
      <c r="F251" s="7" t="n">
        <v>450</v>
      </c>
      <c r="G251" s="5" t="n">
        <v>45088</v>
      </c>
      <c r="H251" s="5" t="n">
        <v>45061</v>
      </c>
      <c r="I251" s="0" t="n">
        <v>-27</v>
      </c>
      <c r="J251" s="0" t="n">
        <f aca="false">F251*I251</f>
        <v>-12150</v>
      </c>
    </row>
    <row r="252" customFormat="false" ht="13.8" hidden="false" customHeight="false" outlineLevel="0" collapsed="false">
      <c r="A252" s="1" t="s">
        <v>249</v>
      </c>
      <c r="B252" s="5" t="n">
        <v>45059</v>
      </c>
      <c r="C252" s="5" t="n">
        <v>45059</v>
      </c>
      <c r="D252" s="1" t="n">
        <v>80029140037</v>
      </c>
      <c r="E252" s="0" t="n">
        <v>9626159290</v>
      </c>
      <c r="F252" s="7" t="n">
        <v>139727.27</v>
      </c>
      <c r="G252" s="5" t="n">
        <v>45091</v>
      </c>
      <c r="H252" s="5" t="n">
        <v>45063</v>
      </c>
      <c r="I252" s="0" t="n">
        <v>-28</v>
      </c>
      <c r="J252" s="0" t="n">
        <f aca="false">F252*I252</f>
        <v>-3912363.56</v>
      </c>
    </row>
    <row r="253" customFormat="false" ht="13.8" hidden="false" customHeight="false" outlineLevel="0" collapsed="false">
      <c r="A253" s="1" t="n">
        <v>24</v>
      </c>
      <c r="B253" s="5" t="n">
        <v>45060</v>
      </c>
      <c r="C253" s="5" t="n">
        <v>45060</v>
      </c>
      <c r="D253" s="6" t="s">
        <v>72</v>
      </c>
      <c r="E253" s="0" t="n">
        <v>9627456288</v>
      </c>
      <c r="F253" s="7" t="n">
        <v>122.25</v>
      </c>
      <c r="G253" s="5" t="n">
        <v>45091</v>
      </c>
      <c r="H253" s="5" t="n">
        <v>45063</v>
      </c>
      <c r="I253" s="0" t="n">
        <v>-28</v>
      </c>
      <c r="J253" s="0" t="n">
        <f aca="false">F253*I253</f>
        <v>-3423</v>
      </c>
    </row>
    <row r="254" customFormat="false" ht="13.8" hidden="false" customHeight="false" outlineLevel="0" collapsed="false">
      <c r="A254" s="1" t="n">
        <v>2800004981</v>
      </c>
      <c r="B254" s="5" t="n">
        <v>45060</v>
      </c>
      <c r="C254" s="5" t="n">
        <v>45060</v>
      </c>
      <c r="D254" s="1" t="n">
        <v>12878470157</v>
      </c>
      <c r="E254" s="0" t="n">
        <v>9633214962</v>
      </c>
      <c r="F254" s="7" t="n">
        <v>412.18</v>
      </c>
      <c r="G254" s="5" t="n">
        <v>45149</v>
      </c>
      <c r="H254" s="5" t="n">
        <v>45077</v>
      </c>
      <c r="I254" s="0" t="n">
        <v>-72</v>
      </c>
      <c r="J254" s="0" t="n">
        <f aca="false">F254*I254</f>
        <v>-29676.96</v>
      </c>
    </row>
    <row r="255" customFormat="false" ht="13.8" hidden="false" customHeight="false" outlineLevel="0" collapsed="false">
      <c r="A255" s="1" t="s">
        <v>250</v>
      </c>
      <c r="B255" s="5" t="n">
        <v>45060</v>
      </c>
      <c r="C255" s="5" t="n">
        <v>45060</v>
      </c>
      <c r="D255" s="6" t="s">
        <v>251</v>
      </c>
      <c r="E255" s="0" t="n">
        <v>9633325184</v>
      </c>
      <c r="F255" s="7" t="n">
        <v>68.85</v>
      </c>
      <c r="G255" s="5" t="n">
        <v>45091</v>
      </c>
      <c r="H255" s="5" t="n">
        <v>45063</v>
      </c>
      <c r="I255" s="0" t="n">
        <v>-28</v>
      </c>
      <c r="J255" s="0" t="n">
        <f aca="false">F255*I255</f>
        <v>-1927.8</v>
      </c>
    </row>
    <row r="256" customFormat="false" ht="13.8" hidden="false" customHeight="false" outlineLevel="0" collapsed="false">
      <c r="A256" s="1" t="n">
        <v>8</v>
      </c>
      <c r="B256" s="5" t="n">
        <v>45061</v>
      </c>
      <c r="C256" s="5" t="n">
        <v>45061</v>
      </c>
      <c r="D256" s="1" t="s">
        <v>192</v>
      </c>
      <c r="E256" s="0" t="n">
        <v>9647444452</v>
      </c>
      <c r="F256" s="7" t="n">
        <v>507.7</v>
      </c>
      <c r="G256" s="5" t="n">
        <v>45092</v>
      </c>
      <c r="H256" s="5" t="n">
        <v>45064</v>
      </c>
      <c r="I256" s="0" t="n">
        <v>-28</v>
      </c>
      <c r="J256" s="0" t="n">
        <f aca="false">F256*I256</f>
        <v>-14215.6</v>
      </c>
    </row>
    <row r="257" customFormat="false" ht="13.8" hidden="false" customHeight="false" outlineLevel="0" collapsed="false">
      <c r="A257" s="6" t="s">
        <v>252</v>
      </c>
      <c r="B257" s="5" t="n">
        <v>45062</v>
      </c>
      <c r="C257" s="5" t="n">
        <v>45062</v>
      </c>
      <c r="D257" s="6" t="s">
        <v>13</v>
      </c>
      <c r="E257" s="0" t="n">
        <v>9648593074</v>
      </c>
      <c r="F257" s="7" t="n">
        <v>177.2</v>
      </c>
      <c r="G257" s="5" t="n">
        <v>45092</v>
      </c>
      <c r="H257" s="5" t="n">
        <v>45063</v>
      </c>
      <c r="I257" s="0" t="n">
        <v>-29</v>
      </c>
      <c r="J257" s="0" t="n">
        <f aca="false">F257*I257</f>
        <v>-5138.8</v>
      </c>
    </row>
    <row r="258" customFormat="false" ht="13.8" hidden="false" customHeight="false" outlineLevel="0" collapsed="false">
      <c r="A258" s="1" t="s">
        <v>253</v>
      </c>
      <c r="B258" s="5" t="n">
        <v>45062</v>
      </c>
      <c r="C258" s="5" t="n">
        <v>45062</v>
      </c>
      <c r="D258" s="6" t="s">
        <v>91</v>
      </c>
      <c r="E258" s="0" t="n">
        <v>9654385504</v>
      </c>
      <c r="F258" s="7" t="n">
        <v>74679.83</v>
      </c>
      <c r="G258" s="5" t="n">
        <v>45092</v>
      </c>
      <c r="H258" s="5" t="n">
        <v>45064</v>
      </c>
      <c r="I258" s="0" t="n">
        <v>-28</v>
      </c>
      <c r="J258" s="0" t="n">
        <f aca="false">F258*I258</f>
        <v>-2091035.24</v>
      </c>
    </row>
    <row r="259" customFormat="false" ht="13.8" hidden="false" customHeight="false" outlineLevel="0" collapsed="false">
      <c r="A259" s="1" t="n">
        <v>3461</v>
      </c>
      <c r="B259" s="5" t="n">
        <v>45063</v>
      </c>
      <c r="C259" s="5" t="n">
        <v>45063</v>
      </c>
      <c r="D259" s="6" t="s">
        <v>26</v>
      </c>
      <c r="E259" s="0" t="n">
        <v>9655768285</v>
      </c>
      <c r="F259" s="7" t="n">
        <v>114</v>
      </c>
      <c r="G259" s="5" t="n">
        <v>45093</v>
      </c>
      <c r="H259" s="5" t="n">
        <v>45090</v>
      </c>
      <c r="I259" s="0" t="n">
        <v>-3</v>
      </c>
      <c r="J259" s="0" t="n">
        <f aca="false">F259*I259</f>
        <v>-342</v>
      </c>
    </row>
    <row r="260" customFormat="false" ht="13.8" hidden="false" customHeight="false" outlineLevel="0" collapsed="false">
      <c r="A260" s="1" t="n">
        <v>3462</v>
      </c>
      <c r="B260" s="5" t="n">
        <v>45062</v>
      </c>
      <c r="C260" s="5" t="n">
        <v>45062</v>
      </c>
      <c r="D260" s="6" t="s">
        <v>26</v>
      </c>
      <c r="E260" s="0" t="n">
        <v>9655780819</v>
      </c>
      <c r="F260" s="7" t="n">
        <v>222.96</v>
      </c>
      <c r="G260" s="5" t="n">
        <v>45093</v>
      </c>
      <c r="H260" s="5" t="n">
        <v>45077</v>
      </c>
      <c r="I260" s="0" t="n">
        <v>-16</v>
      </c>
      <c r="J260" s="0" t="n">
        <f aca="false">F260*I260</f>
        <v>-3567.36</v>
      </c>
    </row>
    <row r="261" customFormat="false" ht="13.8" hidden="false" customHeight="false" outlineLevel="0" collapsed="false">
      <c r="A261" s="1" t="n">
        <v>3463</v>
      </c>
      <c r="B261" s="5" t="n">
        <v>45063</v>
      </c>
      <c r="C261" s="5" t="n">
        <v>45063</v>
      </c>
      <c r="D261" s="6" t="s">
        <v>26</v>
      </c>
      <c r="E261" s="0" t="n">
        <v>9655791981</v>
      </c>
      <c r="F261" s="7" t="n">
        <v>279.35</v>
      </c>
      <c r="G261" s="5" t="n">
        <v>45093</v>
      </c>
      <c r="H261" s="5" t="n">
        <v>45077</v>
      </c>
      <c r="I261" s="0" t="n">
        <v>-16</v>
      </c>
      <c r="J261" s="0" t="n">
        <f aca="false">F261*I261</f>
        <v>-4469.6</v>
      </c>
    </row>
    <row r="262" customFormat="false" ht="13.8" hidden="false" customHeight="false" outlineLevel="0" collapsed="false">
      <c r="A262" s="1" t="s">
        <v>254</v>
      </c>
      <c r="B262" s="5" t="n">
        <v>45063</v>
      </c>
      <c r="C262" s="5" t="n">
        <v>45063</v>
      </c>
      <c r="D262" s="6" t="s">
        <v>187</v>
      </c>
      <c r="E262" s="0" t="n">
        <v>9656576754</v>
      </c>
      <c r="F262" s="7" t="n">
        <v>110</v>
      </c>
      <c r="G262" s="5" t="n">
        <v>45093</v>
      </c>
      <c r="H262" s="5" t="n">
        <v>45064</v>
      </c>
      <c r="I262" s="0" t="n">
        <v>-29</v>
      </c>
      <c r="J262" s="0" t="n">
        <f aca="false">F262*I262</f>
        <v>-3190</v>
      </c>
    </row>
    <row r="263" customFormat="false" ht="13.8" hidden="false" customHeight="false" outlineLevel="0" collapsed="false">
      <c r="A263" s="1" t="s">
        <v>255</v>
      </c>
      <c r="B263" s="5" t="n">
        <v>45063</v>
      </c>
      <c r="C263" s="5" t="n">
        <v>45063</v>
      </c>
      <c r="D263" s="6" t="s">
        <v>142</v>
      </c>
      <c r="E263" s="0" t="n">
        <v>9667775616</v>
      </c>
      <c r="F263" s="7" t="n">
        <v>779.72</v>
      </c>
      <c r="G263" s="5" t="n">
        <v>45124</v>
      </c>
      <c r="H263" s="5" t="n">
        <v>45099</v>
      </c>
      <c r="I263" s="0" t="n">
        <v>-25</v>
      </c>
      <c r="J263" s="0" t="n">
        <f aca="false">F263*I263</f>
        <v>-19493</v>
      </c>
    </row>
    <row r="264" customFormat="false" ht="13.8" hidden="false" customHeight="false" outlineLevel="0" collapsed="false">
      <c r="A264" s="1" t="n">
        <v>2023120002734</v>
      </c>
      <c r="B264" s="5" t="n">
        <v>45065</v>
      </c>
      <c r="C264" s="5" t="n">
        <v>45065</v>
      </c>
      <c r="D264" s="6" t="s">
        <v>106</v>
      </c>
      <c r="E264" s="0" t="n">
        <v>9674454589</v>
      </c>
      <c r="F264" s="7" t="n">
        <v>383.69</v>
      </c>
      <c r="G264" s="5" t="n">
        <v>45095</v>
      </c>
      <c r="H264" s="5" t="n">
        <v>45069</v>
      </c>
      <c r="I264" s="0" t="n">
        <v>-26</v>
      </c>
      <c r="J264" s="0" t="n">
        <f aca="false">F264*I264</f>
        <v>-9975.94</v>
      </c>
    </row>
    <row r="265" customFormat="false" ht="13.8" hidden="false" customHeight="false" outlineLevel="0" collapsed="false">
      <c r="A265" s="1" t="n">
        <v>100</v>
      </c>
      <c r="B265" s="5" t="n">
        <v>45064</v>
      </c>
      <c r="C265" s="5" t="n">
        <v>45064</v>
      </c>
      <c r="D265" s="6" t="s">
        <v>185</v>
      </c>
      <c r="E265" s="0" t="n">
        <v>9676469936</v>
      </c>
      <c r="F265" s="7" t="n">
        <v>575.39</v>
      </c>
      <c r="G265" s="5" t="n">
        <v>45095</v>
      </c>
      <c r="H265" s="5" t="n">
        <v>45070</v>
      </c>
      <c r="I265" s="0" t="n">
        <v>-25</v>
      </c>
      <c r="J265" s="0" t="n">
        <f aca="false">F265*I265</f>
        <v>-14384.75</v>
      </c>
    </row>
    <row r="266" customFormat="false" ht="13.8" hidden="false" customHeight="false" outlineLevel="0" collapsed="false">
      <c r="A266" s="1" t="n">
        <v>412306695521</v>
      </c>
      <c r="B266" s="5" t="n">
        <v>45065</v>
      </c>
      <c r="C266" s="5" t="n">
        <v>45065</v>
      </c>
      <c r="D266" s="6" t="s">
        <v>128</v>
      </c>
      <c r="E266" s="0" t="n">
        <v>9678634849</v>
      </c>
      <c r="F266" s="7" t="n">
        <v>49.47</v>
      </c>
      <c r="G266" s="5" t="n">
        <v>45107</v>
      </c>
      <c r="H266" s="5" t="n">
        <v>45083</v>
      </c>
      <c r="I266" s="0" t="n">
        <v>-24</v>
      </c>
      <c r="J266" s="0" t="n">
        <f aca="false">F266*I266</f>
        <v>-1187.28</v>
      </c>
    </row>
    <row r="267" customFormat="false" ht="13.8" hidden="false" customHeight="false" outlineLevel="0" collapsed="false">
      <c r="A267" s="1" t="n">
        <v>412306825549</v>
      </c>
      <c r="B267" s="5" t="n">
        <v>45067</v>
      </c>
      <c r="C267" s="5" t="n">
        <v>45067</v>
      </c>
      <c r="D267" s="6" t="s">
        <v>128</v>
      </c>
      <c r="E267" s="0" t="n">
        <v>9690105035</v>
      </c>
      <c r="F267" s="7" t="n">
        <v>1817.47</v>
      </c>
      <c r="G267" s="5" t="n">
        <v>45094</v>
      </c>
      <c r="H267" s="5" t="n">
        <v>45083</v>
      </c>
      <c r="I267" s="0" t="n">
        <v>-11</v>
      </c>
      <c r="J267" s="0" t="n">
        <f aca="false">F267*I267</f>
        <v>-19992.17</v>
      </c>
    </row>
    <row r="268" customFormat="false" ht="13.8" hidden="false" customHeight="false" outlineLevel="0" collapsed="false">
      <c r="A268" s="1" t="n">
        <v>412306825562</v>
      </c>
      <c r="B268" s="5" t="n">
        <v>45068</v>
      </c>
      <c r="C268" s="5" t="n">
        <v>45068</v>
      </c>
      <c r="D268" s="6" t="s">
        <v>128</v>
      </c>
      <c r="E268" s="0" t="n">
        <v>9691609774</v>
      </c>
      <c r="F268" s="7" t="n">
        <v>38.41</v>
      </c>
      <c r="G268" s="5" t="n">
        <v>45094</v>
      </c>
      <c r="H268" s="5" t="n">
        <v>45083</v>
      </c>
      <c r="I268" s="0" t="n">
        <v>-11</v>
      </c>
      <c r="J268" s="0" t="n">
        <f aca="false">F268*I268</f>
        <v>-422.51</v>
      </c>
    </row>
    <row r="269" customFormat="false" ht="13.8" hidden="false" customHeight="false" outlineLevel="0" collapsed="false">
      <c r="A269" s="1" t="n">
        <v>412306825553</v>
      </c>
      <c r="B269" s="5" t="n">
        <v>45068</v>
      </c>
      <c r="C269" s="5" t="n">
        <v>45068</v>
      </c>
      <c r="D269" s="6" t="s">
        <v>128</v>
      </c>
      <c r="E269" s="0" t="n">
        <v>9691722176</v>
      </c>
      <c r="F269" s="7" t="n">
        <v>457.27</v>
      </c>
      <c r="G269" s="5" t="n">
        <v>45094</v>
      </c>
      <c r="H269" s="5" t="n">
        <v>45083</v>
      </c>
      <c r="I269" s="0" t="n">
        <v>-11</v>
      </c>
      <c r="J269" s="0" t="n">
        <f aca="false">F269*I269</f>
        <v>-5029.97</v>
      </c>
    </row>
    <row r="270" customFormat="false" ht="13.8" hidden="false" customHeight="false" outlineLevel="0" collapsed="false">
      <c r="A270" s="1" t="n">
        <v>412306825557</v>
      </c>
      <c r="B270" s="5" t="n">
        <v>45068</v>
      </c>
      <c r="C270" s="5" t="n">
        <v>45068</v>
      </c>
      <c r="D270" s="6" t="s">
        <v>128</v>
      </c>
      <c r="E270" s="0" t="n">
        <v>9691739346</v>
      </c>
      <c r="F270" s="7" t="n">
        <v>11.18</v>
      </c>
      <c r="G270" s="5" t="n">
        <v>45094</v>
      </c>
      <c r="H270" s="5" t="n">
        <v>45083</v>
      </c>
      <c r="I270" s="0" t="n">
        <v>-11</v>
      </c>
      <c r="J270" s="0" t="n">
        <f aca="false">F270*I270</f>
        <v>-122.98</v>
      </c>
    </row>
    <row r="271" customFormat="false" ht="13.8" hidden="false" customHeight="false" outlineLevel="0" collapsed="false">
      <c r="A271" s="1" t="n">
        <v>412306825550</v>
      </c>
      <c r="B271" s="5" t="n">
        <v>45068</v>
      </c>
      <c r="C271" s="5" t="n">
        <v>45068</v>
      </c>
      <c r="D271" s="6" t="s">
        <v>128</v>
      </c>
      <c r="E271" s="0" t="n">
        <v>9696315625</v>
      </c>
      <c r="F271" s="7" t="n">
        <v>61.17</v>
      </c>
      <c r="G271" s="5" t="n">
        <v>45094</v>
      </c>
      <c r="H271" s="5" t="n">
        <v>45083</v>
      </c>
      <c r="I271" s="0" t="n">
        <v>-11</v>
      </c>
      <c r="J271" s="0" t="n">
        <f aca="false">F271*I271</f>
        <v>-672.87</v>
      </c>
    </row>
    <row r="272" customFormat="false" ht="13.8" hidden="false" customHeight="false" outlineLevel="0" collapsed="false">
      <c r="A272" s="1" t="n">
        <v>412306825551</v>
      </c>
      <c r="B272" s="5" t="n">
        <v>45068</v>
      </c>
      <c r="C272" s="5" t="n">
        <v>45068</v>
      </c>
      <c r="D272" s="6" t="s">
        <v>128</v>
      </c>
      <c r="E272" s="0" t="n">
        <v>9696318120</v>
      </c>
      <c r="F272" s="7" t="n">
        <v>2055.13</v>
      </c>
      <c r="G272" s="5" t="n">
        <v>45094</v>
      </c>
      <c r="H272" s="5" t="n">
        <v>45083</v>
      </c>
      <c r="I272" s="0" t="n">
        <v>-11</v>
      </c>
      <c r="J272" s="0" t="n">
        <f aca="false">F272*I272</f>
        <v>-22606.43</v>
      </c>
    </row>
    <row r="273" customFormat="false" ht="13.8" hidden="false" customHeight="false" outlineLevel="0" collapsed="false">
      <c r="A273" s="1" t="n">
        <v>412306825552</v>
      </c>
      <c r="B273" s="5" t="n">
        <v>45068</v>
      </c>
      <c r="C273" s="5" t="n">
        <v>45068</v>
      </c>
      <c r="D273" s="6" t="s">
        <v>128</v>
      </c>
      <c r="E273" s="0" t="n">
        <v>9696320076</v>
      </c>
      <c r="F273" s="7" t="n">
        <v>610.89</v>
      </c>
      <c r="G273" s="5" t="n">
        <v>45094</v>
      </c>
      <c r="H273" s="5" t="n">
        <v>45083</v>
      </c>
      <c r="I273" s="0" t="n">
        <v>-11</v>
      </c>
      <c r="J273" s="0" t="n">
        <f aca="false">F273*I273</f>
        <v>-6719.79</v>
      </c>
    </row>
    <row r="274" customFormat="false" ht="13.8" hidden="false" customHeight="false" outlineLevel="0" collapsed="false">
      <c r="A274" s="1" t="s">
        <v>256</v>
      </c>
      <c r="B274" s="5" t="n">
        <v>45068</v>
      </c>
      <c r="C274" s="5" t="n">
        <v>45068</v>
      </c>
      <c r="D274" s="1" t="s">
        <v>257</v>
      </c>
      <c r="E274" s="0" t="n">
        <v>9696874666</v>
      </c>
      <c r="F274" s="7" t="n">
        <v>1031</v>
      </c>
      <c r="G274" s="5" t="n">
        <v>45099</v>
      </c>
      <c r="H274" s="5" t="n">
        <v>45091</v>
      </c>
      <c r="I274" s="0" t="n">
        <v>-8</v>
      </c>
      <c r="J274" s="0" t="n">
        <f aca="false">F274*I274</f>
        <v>-8248</v>
      </c>
    </row>
    <row r="275" customFormat="false" ht="13.8" hidden="false" customHeight="false" outlineLevel="0" collapsed="false">
      <c r="A275" s="1" t="n">
        <v>412306825558</v>
      </c>
      <c r="B275" s="5" t="n">
        <v>45069</v>
      </c>
      <c r="C275" s="5" t="n">
        <v>45069</v>
      </c>
      <c r="D275" s="6" t="s">
        <v>128</v>
      </c>
      <c r="E275" s="0" t="n">
        <v>9698170130</v>
      </c>
      <c r="F275" s="7" t="n">
        <v>4.03</v>
      </c>
      <c r="G275" s="5" t="n">
        <v>45094</v>
      </c>
      <c r="H275" s="5" t="n">
        <v>45083</v>
      </c>
      <c r="I275" s="0" t="n">
        <v>-11</v>
      </c>
      <c r="J275" s="0" t="n">
        <f aca="false">F275*I275</f>
        <v>-44.33</v>
      </c>
    </row>
    <row r="276" customFormat="false" ht="13.8" hidden="false" customHeight="false" outlineLevel="0" collapsed="false">
      <c r="A276" s="1" t="n">
        <v>412306825561</v>
      </c>
      <c r="B276" s="5" t="n">
        <v>45069</v>
      </c>
      <c r="C276" s="5" t="n">
        <v>45069</v>
      </c>
      <c r="D276" s="6" t="s">
        <v>128</v>
      </c>
      <c r="E276" s="0" t="n">
        <v>9698461627</v>
      </c>
      <c r="F276" s="7" t="n">
        <v>32.21</v>
      </c>
      <c r="G276" s="5" t="n">
        <v>45094</v>
      </c>
      <c r="H276" s="5" t="n">
        <v>45083</v>
      </c>
      <c r="I276" s="0" t="n">
        <v>-11</v>
      </c>
      <c r="J276" s="0" t="n">
        <f aca="false">F276*I276</f>
        <v>-354.31</v>
      </c>
    </row>
    <row r="277" customFormat="false" ht="13.8" hidden="false" customHeight="false" outlineLevel="0" collapsed="false">
      <c r="A277" s="1" t="s">
        <v>258</v>
      </c>
      <c r="B277" s="5" t="n">
        <v>45069</v>
      </c>
      <c r="C277" s="5" t="n">
        <v>45069</v>
      </c>
      <c r="D277" s="6" t="s">
        <v>259</v>
      </c>
      <c r="E277" s="0" t="n">
        <v>9699133054</v>
      </c>
      <c r="F277" s="7" t="n">
        <v>671.34</v>
      </c>
      <c r="G277" s="5" t="n">
        <v>45099</v>
      </c>
      <c r="H277" s="5" t="n">
        <v>45070</v>
      </c>
      <c r="I277" s="0" t="n">
        <v>-29</v>
      </c>
      <c r="J277" s="0" t="n">
        <f aca="false">F277*I277</f>
        <v>-19468.86</v>
      </c>
    </row>
    <row r="278" customFormat="false" ht="13.8" hidden="false" customHeight="false" outlineLevel="0" collapsed="false">
      <c r="A278" s="1" t="n">
        <v>102</v>
      </c>
      <c r="B278" s="5" t="n">
        <v>45069</v>
      </c>
      <c r="C278" s="5" t="n">
        <v>45069</v>
      </c>
      <c r="D278" s="6" t="s">
        <v>185</v>
      </c>
      <c r="E278" s="0" t="n">
        <v>9699266668</v>
      </c>
      <c r="F278" s="7" t="n">
        <v>473.67</v>
      </c>
      <c r="G278" s="5" t="n">
        <v>45099</v>
      </c>
      <c r="H278" s="5" t="n">
        <v>45070</v>
      </c>
      <c r="I278" s="0" t="n">
        <v>-29</v>
      </c>
      <c r="J278" s="0" t="n">
        <f aca="false">F278*I278</f>
        <v>-13736.43</v>
      </c>
    </row>
    <row r="279" customFormat="false" ht="13.8" hidden="false" customHeight="false" outlineLevel="0" collapsed="false">
      <c r="A279" s="1" t="n">
        <v>412306825554</v>
      </c>
      <c r="B279" s="5" t="n">
        <v>45069</v>
      </c>
      <c r="C279" s="5" t="n">
        <v>45069</v>
      </c>
      <c r="D279" s="6" t="s">
        <v>128</v>
      </c>
      <c r="E279" s="0" t="n">
        <v>9699753423</v>
      </c>
      <c r="F279" s="7" t="n">
        <v>839.46</v>
      </c>
      <c r="G279" s="5" t="n">
        <v>45094</v>
      </c>
      <c r="H279" s="5" t="n">
        <v>45083</v>
      </c>
      <c r="I279" s="0" t="n">
        <v>-11</v>
      </c>
      <c r="J279" s="0" t="n">
        <f aca="false">F279*I279</f>
        <v>-9234.06</v>
      </c>
    </row>
    <row r="280" customFormat="false" ht="13.8" hidden="false" customHeight="false" outlineLevel="0" collapsed="false">
      <c r="A280" s="1" t="n">
        <v>412306825555</v>
      </c>
      <c r="B280" s="5" t="n">
        <v>45069</v>
      </c>
      <c r="C280" s="5" t="n">
        <v>45069</v>
      </c>
      <c r="D280" s="6" t="s">
        <v>128</v>
      </c>
      <c r="E280" s="0" t="n">
        <v>9699754336</v>
      </c>
      <c r="F280" s="7" t="n">
        <v>2486.76</v>
      </c>
      <c r="G280" s="5" t="n">
        <v>45094</v>
      </c>
      <c r="H280" s="5" t="n">
        <v>45083</v>
      </c>
      <c r="I280" s="0" t="n">
        <v>-11</v>
      </c>
      <c r="J280" s="0" t="n">
        <f aca="false">F280*I280</f>
        <v>-27354.36</v>
      </c>
    </row>
    <row r="281" customFormat="false" ht="13.8" hidden="false" customHeight="false" outlineLevel="0" collapsed="false">
      <c r="A281" s="1" t="n">
        <v>412306825556</v>
      </c>
      <c r="B281" s="5" t="n">
        <v>45069</v>
      </c>
      <c r="C281" s="5" t="n">
        <v>45069</v>
      </c>
      <c r="D281" s="6" t="s">
        <v>128</v>
      </c>
      <c r="E281" s="0" t="n">
        <v>9699754780</v>
      </c>
      <c r="F281" s="7" t="n">
        <v>283.62</v>
      </c>
      <c r="G281" s="5" t="n">
        <v>45094</v>
      </c>
      <c r="H281" s="5" t="n">
        <v>45083</v>
      </c>
      <c r="I281" s="0" t="n">
        <v>-11</v>
      </c>
      <c r="J281" s="0" t="n">
        <f aca="false">F281*I281</f>
        <v>-3119.82</v>
      </c>
    </row>
    <row r="282" customFormat="false" ht="13.8" hidden="false" customHeight="false" outlineLevel="0" collapsed="false">
      <c r="A282" s="1" t="n">
        <v>412306825559</v>
      </c>
      <c r="B282" s="5" t="n">
        <v>45069</v>
      </c>
      <c r="C282" s="5" t="n">
        <v>45069</v>
      </c>
      <c r="D282" s="6" t="s">
        <v>128</v>
      </c>
      <c r="E282" s="0" t="n">
        <v>9699755567</v>
      </c>
      <c r="F282" s="7" t="n">
        <v>718.42</v>
      </c>
      <c r="G282" s="5" t="n">
        <v>45094</v>
      </c>
      <c r="H282" s="5" t="n">
        <v>45083</v>
      </c>
      <c r="I282" s="0" t="n">
        <v>-11</v>
      </c>
      <c r="J282" s="0" t="n">
        <f aca="false">F282*I282</f>
        <v>-7902.62</v>
      </c>
    </row>
    <row r="283" customFormat="false" ht="13.8" hidden="false" customHeight="false" outlineLevel="0" collapsed="false">
      <c r="A283" s="1" t="s">
        <v>260</v>
      </c>
      <c r="B283" s="5" t="n">
        <v>45069</v>
      </c>
      <c r="C283" s="5" t="n">
        <v>45069</v>
      </c>
      <c r="D283" s="6" t="s">
        <v>79</v>
      </c>
      <c r="E283" s="0" t="n">
        <v>9700494852</v>
      </c>
      <c r="F283" s="7" t="n">
        <v>519.3</v>
      </c>
      <c r="G283" s="5" t="n">
        <v>45099</v>
      </c>
      <c r="H283" s="5" t="n">
        <v>45077</v>
      </c>
      <c r="I283" s="0" t="n">
        <v>-22</v>
      </c>
      <c r="J283" s="0" t="n">
        <f aca="false">F283*I283</f>
        <v>-11424.6</v>
      </c>
    </row>
    <row r="284" customFormat="false" ht="13.8" hidden="false" customHeight="false" outlineLevel="0" collapsed="false">
      <c r="A284" s="1" t="n">
        <v>2230058258</v>
      </c>
      <c r="B284" s="5" t="n">
        <v>45069</v>
      </c>
      <c r="C284" s="5" t="n">
        <v>45069</v>
      </c>
      <c r="D284" s="6" t="s">
        <v>146</v>
      </c>
      <c r="E284" s="0" t="n">
        <v>9703013465</v>
      </c>
      <c r="F284" s="7" t="n">
        <v>295.72</v>
      </c>
      <c r="G284" s="5" t="n">
        <v>45103</v>
      </c>
      <c r="H284" s="5" t="n">
        <v>45096</v>
      </c>
      <c r="I284" s="0" t="n">
        <v>-7</v>
      </c>
      <c r="J284" s="0" t="n">
        <f aca="false">F284*I284</f>
        <v>-2070.04</v>
      </c>
    </row>
    <row r="285" customFormat="false" ht="13.8" hidden="false" customHeight="false" outlineLevel="0" collapsed="false">
      <c r="A285" s="1" t="n">
        <v>2230058255</v>
      </c>
      <c r="B285" s="5" t="n">
        <v>45069</v>
      </c>
      <c r="C285" s="5" t="n">
        <v>45069</v>
      </c>
      <c r="D285" s="6" t="s">
        <v>146</v>
      </c>
      <c r="E285" s="0" t="n">
        <v>9703022581</v>
      </c>
      <c r="F285" s="7" t="n">
        <v>12199.22</v>
      </c>
      <c r="G285" s="5" t="n">
        <v>45103</v>
      </c>
      <c r="H285" s="5" t="n">
        <v>45096</v>
      </c>
      <c r="I285" s="0" t="n">
        <v>-7</v>
      </c>
      <c r="J285" s="0" t="n">
        <f aca="false">F285*I285</f>
        <v>-85394.54</v>
      </c>
    </row>
    <row r="286" customFormat="false" ht="13.8" hidden="false" customHeight="false" outlineLevel="0" collapsed="false">
      <c r="A286" s="1" t="n">
        <v>2230058259</v>
      </c>
      <c r="B286" s="5" t="n">
        <v>45069</v>
      </c>
      <c r="C286" s="5" t="n">
        <v>45069</v>
      </c>
      <c r="D286" s="6" t="s">
        <v>146</v>
      </c>
      <c r="E286" s="0" t="n">
        <v>9703061336</v>
      </c>
      <c r="F286" s="7" t="n">
        <v>453.72</v>
      </c>
      <c r="G286" s="5" t="n">
        <v>45103</v>
      </c>
      <c r="H286" s="5" t="n">
        <v>45096</v>
      </c>
      <c r="I286" s="0" t="n">
        <v>-7</v>
      </c>
      <c r="J286" s="0" t="n">
        <f aca="false">F286*I286</f>
        <v>-3176.04</v>
      </c>
    </row>
    <row r="287" customFormat="false" ht="13.8" hidden="false" customHeight="false" outlineLevel="0" collapsed="false">
      <c r="A287" s="1" t="n">
        <v>2230058256</v>
      </c>
      <c r="B287" s="5" t="n">
        <v>45069</v>
      </c>
      <c r="C287" s="5" t="n">
        <v>45069</v>
      </c>
      <c r="D287" s="6" t="s">
        <v>146</v>
      </c>
      <c r="E287" s="0" t="n">
        <v>9703094604</v>
      </c>
      <c r="F287" s="7" t="n">
        <v>7981.02</v>
      </c>
      <c r="G287" s="5" t="n">
        <v>45103</v>
      </c>
      <c r="H287" s="5" t="n">
        <v>45096</v>
      </c>
      <c r="I287" s="0" t="n">
        <v>-7</v>
      </c>
      <c r="J287" s="0" t="n">
        <f aca="false">F287*I287</f>
        <v>-55867.14</v>
      </c>
    </row>
    <row r="288" customFormat="false" ht="13.8" hidden="false" customHeight="false" outlineLevel="0" collapsed="false">
      <c r="A288" s="1" t="n">
        <v>2230058257</v>
      </c>
      <c r="B288" s="5" t="n">
        <v>45069</v>
      </c>
      <c r="C288" s="5" t="n">
        <v>45069</v>
      </c>
      <c r="D288" s="6" t="s">
        <v>146</v>
      </c>
      <c r="E288" s="0" t="n">
        <v>9703125273</v>
      </c>
      <c r="F288" s="7" t="n">
        <v>56.51</v>
      </c>
      <c r="G288" s="5" t="n">
        <v>45103</v>
      </c>
      <c r="H288" s="5" t="n">
        <v>45096</v>
      </c>
      <c r="I288" s="0" t="n">
        <v>-7</v>
      </c>
      <c r="J288" s="0" t="n">
        <f aca="false">F288*I288</f>
        <v>-395.57</v>
      </c>
    </row>
    <row r="289" customFormat="false" ht="13.8" hidden="false" customHeight="false" outlineLevel="0" collapsed="false">
      <c r="A289" s="1" t="n">
        <v>412306825560</v>
      </c>
      <c r="B289" s="5" t="n">
        <v>45069</v>
      </c>
      <c r="C289" s="5" t="n">
        <v>45069</v>
      </c>
      <c r="D289" s="6" t="s">
        <v>128</v>
      </c>
      <c r="E289" s="0" t="n">
        <v>9703382102</v>
      </c>
      <c r="F289" s="7" t="n">
        <v>6.42</v>
      </c>
      <c r="G289" s="5" t="n">
        <v>45094</v>
      </c>
      <c r="H289" s="5" t="n">
        <v>45083</v>
      </c>
      <c r="I289" s="0" t="n">
        <v>-11</v>
      </c>
      <c r="J289" s="0" t="n">
        <f aca="false">F289*I289</f>
        <v>-70.62</v>
      </c>
    </row>
    <row r="290" customFormat="false" ht="13.8" hidden="false" customHeight="false" outlineLevel="0" collapsed="false">
      <c r="A290" s="1" t="n">
        <v>412306825563</v>
      </c>
      <c r="B290" s="5" t="n">
        <v>45069</v>
      </c>
      <c r="C290" s="5" t="n">
        <v>45069</v>
      </c>
      <c r="D290" s="6" t="s">
        <v>128</v>
      </c>
      <c r="E290" s="0" t="n">
        <v>9703382710</v>
      </c>
      <c r="F290" s="7" t="n">
        <v>376.98</v>
      </c>
      <c r="G290" s="5" t="n">
        <v>45094</v>
      </c>
      <c r="H290" s="5" t="n">
        <v>45083</v>
      </c>
      <c r="I290" s="0" t="n">
        <v>-11</v>
      </c>
      <c r="J290" s="0" t="n">
        <f aca="false">F290*I290</f>
        <v>-4146.78</v>
      </c>
    </row>
    <row r="291" customFormat="false" ht="13.8" hidden="false" customHeight="false" outlineLevel="0" collapsed="false">
      <c r="A291" s="1" t="n">
        <v>3513</v>
      </c>
      <c r="B291" s="5" t="n">
        <v>45070</v>
      </c>
      <c r="C291" s="5" t="n">
        <v>45070</v>
      </c>
      <c r="D291" s="6" t="s">
        <v>26</v>
      </c>
      <c r="E291" s="0" t="n">
        <v>9706138638</v>
      </c>
      <c r="F291" s="7" t="n">
        <v>9.59</v>
      </c>
      <c r="G291" s="5" t="n">
        <v>45100</v>
      </c>
      <c r="H291" s="5" t="n">
        <v>45077</v>
      </c>
      <c r="I291" s="0" t="n">
        <v>-23</v>
      </c>
      <c r="J291" s="0" t="n">
        <f aca="false">F291*I291</f>
        <v>-220.57</v>
      </c>
    </row>
    <row r="292" customFormat="false" ht="13.8" hidden="false" customHeight="false" outlineLevel="0" collapsed="false">
      <c r="A292" s="1" t="n">
        <v>13</v>
      </c>
      <c r="B292" s="5" t="n">
        <v>45070</v>
      </c>
      <c r="C292" s="5" t="n">
        <v>45070</v>
      </c>
      <c r="D292" s="1" t="s">
        <v>261</v>
      </c>
      <c r="E292" s="0" t="n">
        <v>9707742268</v>
      </c>
      <c r="F292" s="7" t="n">
        <v>2156.96</v>
      </c>
      <c r="G292" s="5" t="n">
        <v>45101</v>
      </c>
      <c r="H292" s="5" t="n">
        <v>45091</v>
      </c>
      <c r="I292" s="0" t="n">
        <v>-10</v>
      </c>
      <c r="J292" s="0" t="n">
        <f aca="false">F292*I292</f>
        <v>-21569.6</v>
      </c>
    </row>
    <row r="293" customFormat="false" ht="13.8" hidden="false" customHeight="false" outlineLevel="0" collapsed="false">
      <c r="A293" s="1" t="n">
        <v>1552302863</v>
      </c>
      <c r="B293" s="5" t="n">
        <v>45070</v>
      </c>
      <c r="C293" s="5" t="n">
        <v>45070</v>
      </c>
      <c r="D293" s="6" t="s">
        <v>146</v>
      </c>
      <c r="E293" s="0" t="n">
        <v>9709103359</v>
      </c>
      <c r="F293" s="7" t="n">
        <v>210.18</v>
      </c>
      <c r="G293" s="5" t="n">
        <v>45101</v>
      </c>
      <c r="H293" s="5" t="n">
        <v>45096</v>
      </c>
      <c r="I293" s="0" t="n">
        <v>-5</v>
      </c>
      <c r="J293" s="0" t="n">
        <f aca="false">F293*I293</f>
        <v>-1050.9</v>
      </c>
    </row>
    <row r="294" customFormat="false" ht="13.8" hidden="false" customHeight="false" outlineLevel="0" collapsed="false">
      <c r="A294" s="1" t="s">
        <v>262</v>
      </c>
      <c r="B294" s="5" t="n">
        <v>45071</v>
      </c>
      <c r="C294" s="5" t="n">
        <v>45071</v>
      </c>
      <c r="D294" s="1" t="s">
        <v>263</v>
      </c>
      <c r="E294" s="0" t="n">
        <v>9713538027</v>
      </c>
      <c r="F294" s="7" t="n">
        <v>7800</v>
      </c>
      <c r="G294" s="5" t="n">
        <v>45101</v>
      </c>
      <c r="H294" s="5" t="n">
        <v>45077</v>
      </c>
      <c r="I294" s="0" t="n">
        <v>-24</v>
      </c>
      <c r="J294" s="0" t="n">
        <f aca="false">F294*I294</f>
        <v>-187200</v>
      </c>
    </row>
    <row r="295" customFormat="false" ht="13.8" hidden="false" customHeight="false" outlineLevel="0" collapsed="false">
      <c r="A295" s="1" t="s">
        <v>264</v>
      </c>
      <c r="B295" s="5" t="n">
        <v>45072</v>
      </c>
      <c r="C295" s="5" t="n">
        <v>45072</v>
      </c>
      <c r="D295" s="6" t="s">
        <v>142</v>
      </c>
      <c r="E295" s="0" t="n">
        <v>9718599035</v>
      </c>
      <c r="F295" s="7" t="n">
        <v>678</v>
      </c>
      <c r="G295" s="5" t="n">
        <v>45132</v>
      </c>
      <c r="H295" s="5" t="n">
        <v>45099</v>
      </c>
      <c r="I295" s="0" t="n">
        <v>-33</v>
      </c>
      <c r="J295" s="0" t="n">
        <f aca="false">F295*I295</f>
        <v>-22374</v>
      </c>
    </row>
    <row r="296" customFormat="false" ht="13.8" hidden="false" customHeight="false" outlineLevel="0" collapsed="false">
      <c r="A296" s="1" t="s">
        <v>265</v>
      </c>
      <c r="B296" s="5" t="n">
        <v>45072</v>
      </c>
      <c r="C296" s="5" t="n">
        <v>45072</v>
      </c>
      <c r="D296" s="6" t="s">
        <v>266</v>
      </c>
      <c r="E296" s="0" t="n">
        <v>9718743813</v>
      </c>
      <c r="F296" s="7" t="n">
        <v>1481</v>
      </c>
      <c r="G296" s="5" t="n">
        <v>45102</v>
      </c>
      <c r="H296" s="5" t="n">
        <v>45077</v>
      </c>
      <c r="I296" s="0" t="n">
        <v>-25</v>
      </c>
      <c r="J296" s="0" t="n">
        <f aca="false">F296*I296</f>
        <v>-37025</v>
      </c>
    </row>
    <row r="297" customFormat="false" ht="13.8" hidden="false" customHeight="false" outlineLevel="0" collapsed="false">
      <c r="A297" s="1" t="s">
        <v>267</v>
      </c>
      <c r="B297" s="5" t="n">
        <v>45072</v>
      </c>
      <c r="C297" s="5" t="n">
        <v>45072</v>
      </c>
      <c r="D297" s="6" t="s">
        <v>219</v>
      </c>
      <c r="E297" s="0" t="n">
        <v>9720162370</v>
      </c>
      <c r="F297" s="7" t="n">
        <v>460</v>
      </c>
      <c r="G297" s="5" t="n">
        <v>45105</v>
      </c>
      <c r="H297" s="5" t="n">
        <v>45077</v>
      </c>
      <c r="I297" s="0" t="n">
        <v>-28</v>
      </c>
      <c r="J297" s="0" t="n">
        <f aca="false">F297*I297</f>
        <v>-12880</v>
      </c>
    </row>
    <row r="298" customFormat="false" ht="13.8" hidden="false" customHeight="false" outlineLevel="0" collapsed="false">
      <c r="A298" s="1" t="s">
        <v>268</v>
      </c>
      <c r="B298" s="5" t="n">
        <v>45072</v>
      </c>
      <c r="C298" s="5" t="n">
        <v>45072</v>
      </c>
      <c r="D298" s="6" t="s">
        <v>219</v>
      </c>
      <c r="E298" s="0" t="n">
        <v>9720165467</v>
      </c>
      <c r="F298" s="7" t="n">
        <v>30</v>
      </c>
      <c r="G298" s="5" t="n">
        <v>45105</v>
      </c>
      <c r="H298" s="5" t="n">
        <v>45077</v>
      </c>
      <c r="I298" s="0" t="n">
        <v>-28</v>
      </c>
      <c r="J298" s="0" t="n">
        <f aca="false">F298*I298</f>
        <v>-840</v>
      </c>
    </row>
    <row r="299" customFormat="false" ht="13.8" hidden="false" customHeight="false" outlineLevel="0" collapsed="false">
      <c r="A299" s="1" t="s">
        <v>269</v>
      </c>
      <c r="B299" s="5" t="n">
        <v>45072</v>
      </c>
      <c r="C299" s="5" t="n">
        <v>45072</v>
      </c>
      <c r="D299" s="6" t="s">
        <v>219</v>
      </c>
      <c r="E299" s="0" t="n">
        <v>9720167900</v>
      </c>
      <c r="F299" s="7" t="n">
        <v>273.12</v>
      </c>
      <c r="G299" s="5" t="n">
        <v>45105</v>
      </c>
      <c r="H299" s="5" t="n">
        <v>45077</v>
      </c>
      <c r="I299" s="0" t="n">
        <v>-28</v>
      </c>
      <c r="J299" s="0" t="n">
        <f aca="false">F299*I299</f>
        <v>-7647.36</v>
      </c>
    </row>
    <row r="300" customFormat="false" ht="13.8" hidden="false" customHeight="false" outlineLevel="0" collapsed="false">
      <c r="A300" s="1" t="s">
        <v>270</v>
      </c>
      <c r="B300" s="5" t="n">
        <v>45072</v>
      </c>
      <c r="C300" s="5" t="n">
        <v>45072</v>
      </c>
      <c r="D300" s="6" t="s">
        <v>219</v>
      </c>
      <c r="E300" s="0" t="n">
        <v>9720170924</v>
      </c>
      <c r="F300" s="7" t="n">
        <v>73.04</v>
      </c>
      <c r="G300" s="5" t="n">
        <v>45105</v>
      </c>
      <c r="H300" s="5" t="n">
        <v>45077</v>
      </c>
      <c r="I300" s="0" t="n">
        <v>-28</v>
      </c>
      <c r="J300" s="0" t="n">
        <f aca="false">F300*I300</f>
        <v>-2045.12</v>
      </c>
    </row>
    <row r="301" customFormat="false" ht="13.8" hidden="false" customHeight="false" outlineLevel="0" collapsed="false">
      <c r="A301" s="1" t="s">
        <v>271</v>
      </c>
      <c r="B301" s="5" t="n">
        <v>45072</v>
      </c>
      <c r="C301" s="5" t="n">
        <v>45072</v>
      </c>
      <c r="D301" s="6" t="s">
        <v>219</v>
      </c>
      <c r="E301" s="0" t="n">
        <v>9720174892</v>
      </c>
      <c r="F301" s="7" t="n">
        <v>630</v>
      </c>
      <c r="G301" s="5" t="n">
        <v>45105</v>
      </c>
      <c r="H301" s="5" t="n">
        <v>45077</v>
      </c>
      <c r="I301" s="0" t="n">
        <v>-28</v>
      </c>
      <c r="J301" s="0" t="n">
        <f aca="false">F301*I301</f>
        <v>-17640</v>
      </c>
    </row>
    <row r="302" customFormat="false" ht="13.8" hidden="false" customHeight="false" outlineLevel="0" collapsed="false">
      <c r="A302" s="1" t="s">
        <v>272</v>
      </c>
      <c r="B302" s="5" t="n">
        <v>45072</v>
      </c>
      <c r="C302" s="5" t="n">
        <v>45072</v>
      </c>
      <c r="D302" s="6" t="s">
        <v>219</v>
      </c>
      <c r="E302" s="0" t="n">
        <v>9720179962</v>
      </c>
      <c r="F302" s="7" t="n">
        <v>134.82</v>
      </c>
      <c r="G302" s="5" t="n">
        <v>45105</v>
      </c>
      <c r="H302" s="5" t="n">
        <v>45077</v>
      </c>
      <c r="I302" s="0" t="n">
        <v>-28</v>
      </c>
      <c r="J302" s="0" t="n">
        <f aca="false">F302*I302</f>
        <v>-3774.96</v>
      </c>
    </row>
    <row r="303" customFormat="false" ht="13.8" hidden="false" customHeight="false" outlineLevel="0" collapsed="false">
      <c r="A303" s="1" t="s">
        <v>273</v>
      </c>
      <c r="B303" s="5" t="n">
        <v>45072</v>
      </c>
      <c r="C303" s="5" t="n">
        <v>45072</v>
      </c>
      <c r="D303" s="6" t="s">
        <v>219</v>
      </c>
      <c r="E303" s="0" t="n">
        <v>9720183030</v>
      </c>
      <c r="F303" s="7" t="n">
        <v>60</v>
      </c>
      <c r="G303" s="5" t="n">
        <v>45105</v>
      </c>
      <c r="H303" s="5" t="n">
        <v>45077</v>
      </c>
      <c r="I303" s="0" t="n">
        <v>-28</v>
      </c>
      <c r="J303" s="0" t="n">
        <f aca="false">F303*I303</f>
        <v>-1680</v>
      </c>
    </row>
    <row r="304" customFormat="false" ht="13.8" hidden="false" customHeight="false" outlineLevel="0" collapsed="false">
      <c r="A304" s="1" t="s">
        <v>274</v>
      </c>
      <c r="B304" s="5" t="n">
        <v>45072</v>
      </c>
      <c r="C304" s="5" t="n">
        <v>45072</v>
      </c>
      <c r="D304" s="6" t="s">
        <v>219</v>
      </c>
      <c r="E304" s="0" t="n">
        <v>9720183147</v>
      </c>
      <c r="F304" s="7" t="n">
        <v>30</v>
      </c>
      <c r="G304" s="5" t="n">
        <v>45105</v>
      </c>
      <c r="H304" s="5" t="n">
        <v>45077</v>
      </c>
      <c r="I304" s="0" t="n">
        <v>-28</v>
      </c>
      <c r="J304" s="0" t="n">
        <f aca="false">F304*I304</f>
        <v>-840</v>
      </c>
    </row>
    <row r="305" customFormat="false" ht="13.8" hidden="false" customHeight="false" outlineLevel="0" collapsed="false">
      <c r="A305" s="1" t="s">
        <v>256</v>
      </c>
      <c r="B305" s="5" t="n">
        <v>45075</v>
      </c>
      <c r="C305" s="5" t="n">
        <v>45075</v>
      </c>
      <c r="D305" s="6" t="s">
        <v>275</v>
      </c>
      <c r="E305" s="0" t="n">
        <v>9729605656</v>
      </c>
      <c r="F305" s="7" t="n">
        <v>12753.31</v>
      </c>
      <c r="G305" s="5" t="n">
        <v>45105</v>
      </c>
      <c r="H305" s="5" t="n">
        <v>45077</v>
      </c>
      <c r="I305" s="0" t="n">
        <v>-28</v>
      </c>
      <c r="J305" s="0" t="n">
        <f aca="false">F305*I305</f>
        <v>-357092.68</v>
      </c>
    </row>
    <row r="306" customFormat="false" ht="13.8" hidden="false" customHeight="false" outlineLevel="0" collapsed="false">
      <c r="A306" s="1" t="n">
        <v>33417004</v>
      </c>
      <c r="B306" s="5" t="n">
        <v>45076</v>
      </c>
      <c r="C306" s="5" t="n">
        <v>45076</v>
      </c>
      <c r="D306" s="6" t="s">
        <v>54</v>
      </c>
      <c r="E306" s="0" t="n">
        <v>9738174932</v>
      </c>
      <c r="F306" s="7" t="n">
        <v>387.25</v>
      </c>
      <c r="G306" s="5" t="n">
        <v>45107</v>
      </c>
      <c r="H306" s="5" t="n">
        <v>45097</v>
      </c>
      <c r="I306" s="0" t="n">
        <v>-10</v>
      </c>
      <c r="J306" s="0" t="n">
        <f aca="false">F306*I306</f>
        <v>-3872.5</v>
      </c>
    </row>
    <row r="307" customFormat="false" ht="13.8" hidden="false" customHeight="false" outlineLevel="0" collapsed="false">
      <c r="A307" s="1" t="n">
        <v>412307152915</v>
      </c>
      <c r="B307" s="5" t="n">
        <v>45076</v>
      </c>
      <c r="C307" s="5" t="n">
        <v>45076</v>
      </c>
      <c r="D307" s="6" t="s">
        <v>128</v>
      </c>
      <c r="E307" s="0" t="n">
        <v>9738842107</v>
      </c>
      <c r="F307" s="7" t="n">
        <v>162.58</v>
      </c>
      <c r="G307" s="5" t="n">
        <v>45105</v>
      </c>
      <c r="H307" s="5" t="n">
        <v>45083</v>
      </c>
      <c r="I307" s="0" t="n">
        <v>-22</v>
      </c>
      <c r="J307" s="0" t="n">
        <f aca="false">F307*I307</f>
        <v>-3576.76</v>
      </c>
    </row>
    <row r="308" customFormat="false" ht="13.8" hidden="false" customHeight="false" outlineLevel="0" collapsed="false">
      <c r="A308" s="1" t="s">
        <v>276</v>
      </c>
      <c r="B308" s="5" t="n">
        <v>45076</v>
      </c>
      <c r="C308" s="5" t="n">
        <v>45076</v>
      </c>
      <c r="D308" s="6" t="s">
        <v>31</v>
      </c>
      <c r="E308" s="0" t="n">
        <v>9738889832</v>
      </c>
      <c r="F308" s="7" t="n">
        <v>4063.5</v>
      </c>
      <c r="G308" s="5" t="n">
        <v>45107</v>
      </c>
      <c r="H308" s="5" t="n">
        <v>45099</v>
      </c>
      <c r="I308" s="0" t="n">
        <v>-8</v>
      </c>
      <c r="J308" s="0" t="n">
        <f aca="false">F308*I308</f>
        <v>-32508</v>
      </c>
    </row>
    <row r="309" customFormat="false" ht="13.8" hidden="false" customHeight="false" outlineLevel="0" collapsed="false">
      <c r="A309" s="1" t="n">
        <v>33418781</v>
      </c>
      <c r="B309" s="5" t="n">
        <v>45076</v>
      </c>
      <c r="C309" s="5" t="n">
        <v>45076</v>
      </c>
      <c r="D309" s="6" t="s">
        <v>54</v>
      </c>
      <c r="E309" s="0" t="n">
        <v>9738915879</v>
      </c>
      <c r="F309" s="7" t="n">
        <v>2.85</v>
      </c>
      <c r="G309" s="5" t="n">
        <v>45107</v>
      </c>
      <c r="H309" s="5" t="n">
        <v>45097</v>
      </c>
      <c r="I309" s="0" t="n">
        <v>-10</v>
      </c>
      <c r="J309" s="0" t="n">
        <f aca="false">F309*I309</f>
        <v>-28.5</v>
      </c>
    </row>
    <row r="310" customFormat="false" ht="13.8" hidden="false" customHeight="false" outlineLevel="0" collapsed="false">
      <c r="A310" s="1" t="n">
        <v>1623013791</v>
      </c>
      <c r="B310" s="5" t="n">
        <v>45076</v>
      </c>
      <c r="C310" s="5" t="n">
        <v>45076</v>
      </c>
      <c r="D310" s="6" t="s">
        <v>133</v>
      </c>
      <c r="E310" s="0" t="n">
        <v>9739592464</v>
      </c>
      <c r="F310" s="7" t="n">
        <v>273.1</v>
      </c>
      <c r="G310" s="5" t="n">
        <v>45107</v>
      </c>
      <c r="H310" s="5" t="n">
        <v>45090</v>
      </c>
      <c r="I310" s="0" t="n">
        <v>-17</v>
      </c>
      <c r="J310" s="0" t="n">
        <f aca="false">F310*I310</f>
        <v>-4642.7</v>
      </c>
    </row>
    <row r="311" customFormat="false" ht="13.8" hidden="false" customHeight="false" outlineLevel="0" collapsed="false">
      <c r="A311" s="1" t="s">
        <v>277</v>
      </c>
      <c r="B311" s="5" t="n">
        <v>45076</v>
      </c>
      <c r="C311" s="5" t="n">
        <v>45076</v>
      </c>
      <c r="D311" s="6" t="s">
        <v>194</v>
      </c>
      <c r="E311" s="0" t="n">
        <v>9739955363</v>
      </c>
      <c r="F311" s="7" t="n">
        <v>3</v>
      </c>
      <c r="G311" s="5" t="n">
        <v>45107</v>
      </c>
      <c r="H311" s="5" t="n">
        <v>45077</v>
      </c>
      <c r="I311" s="0" t="n">
        <v>-30</v>
      </c>
      <c r="J311" s="0" t="n">
        <f aca="false">F311*I311</f>
        <v>-90</v>
      </c>
    </row>
    <row r="312" customFormat="false" ht="13.8" hidden="false" customHeight="false" outlineLevel="0" collapsed="false">
      <c r="A312" s="1" t="s">
        <v>278</v>
      </c>
      <c r="B312" s="5" t="n">
        <v>45076</v>
      </c>
      <c r="C312" s="5" t="n">
        <v>45076</v>
      </c>
      <c r="D312" s="6" t="s">
        <v>279</v>
      </c>
      <c r="E312" s="0" t="n">
        <v>9739961448</v>
      </c>
      <c r="F312" s="7" t="n">
        <v>29.59</v>
      </c>
      <c r="G312" s="5" t="n">
        <v>45107</v>
      </c>
      <c r="H312" s="5" t="n">
        <v>45077</v>
      </c>
      <c r="I312" s="0" t="n">
        <v>-30</v>
      </c>
      <c r="J312" s="0" t="n">
        <f aca="false">F312*I312</f>
        <v>-887.7</v>
      </c>
    </row>
    <row r="313" customFormat="false" ht="13.8" hidden="false" customHeight="false" outlineLevel="0" collapsed="false">
      <c r="A313" s="1" t="n">
        <v>180</v>
      </c>
      <c r="B313" s="5" t="n">
        <v>45077</v>
      </c>
      <c r="C313" s="5" t="n">
        <v>45077</v>
      </c>
      <c r="D313" s="6" t="s">
        <v>119</v>
      </c>
      <c r="E313" s="0" t="n">
        <v>9744731541</v>
      </c>
      <c r="F313" s="7" t="n">
        <v>134.55</v>
      </c>
      <c r="G313" s="5" t="n">
        <v>45108</v>
      </c>
      <c r="H313" s="5" t="n">
        <v>45089</v>
      </c>
      <c r="I313" s="0" t="n">
        <v>-19</v>
      </c>
      <c r="J313" s="0" t="n">
        <f aca="false">F313*I313</f>
        <v>-2556.45</v>
      </c>
    </row>
    <row r="314" customFormat="false" ht="13.8" hidden="false" customHeight="false" outlineLevel="0" collapsed="false">
      <c r="A314" s="1" t="n">
        <v>181</v>
      </c>
      <c r="B314" s="5" t="n">
        <v>45077</v>
      </c>
      <c r="C314" s="5" t="n">
        <v>45077</v>
      </c>
      <c r="D314" s="6" t="s">
        <v>119</v>
      </c>
      <c r="E314" s="0" t="n">
        <v>9744734879</v>
      </c>
      <c r="F314" s="7" t="n">
        <v>95.45</v>
      </c>
      <c r="G314" s="5" t="n">
        <v>45108</v>
      </c>
      <c r="H314" s="5" t="n">
        <v>45089</v>
      </c>
      <c r="I314" s="0" t="n">
        <v>-19</v>
      </c>
      <c r="J314" s="0" t="n">
        <f aca="false">F314*I314</f>
        <v>-1813.55</v>
      </c>
    </row>
    <row r="315" customFormat="false" ht="13.8" hidden="false" customHeight="false" outlineLevel="0" collapsed="false">
      <c r="A315" s="1" t="n">
        <v>182</v>
      </c>
      <c r="B315" s="5" t="n">
        <v>45077</v>
      </c>
      <c r="C315" s="5" t="n">
        <v>45077</v>
      </c>
      <c r="D315" s="6" t="s">
        <v>119</v>
      </c>
      <c r="E315" s="0" t="n">
        <v>9744737986</v>
      </c>
      <c r="F315" s="7" t="n">
        <v>36.82</v>
      </c>
      <c r="G315" s="5" t="n">
        <v>45108</v>
      </c>
      <c r="H315" s="5" t="n">
        <v>45089</v>
      </c>
      <c r="I315" s="0" t="n">
        <v>-19</v>
      </c>
      <c r="J315" s="0" t="n">
        <f aca="false">F315*I315</f>
        <v>-699.58</v>
      </c>
    </row>
    <row r="316" customFormat="false" ht="13.8" hidden="false" customHeight="false" outlineLevel="0" collapsed="false">
      <c r="A316" s="6" t="s">
        <v>280</v>
      </c>
      <c r="B316" s="5" t="n">
        <v>45077</v>
      </c>
      <c r="C316" s="5" t="n">
        <v>45077</v>
      </c>
      <c r="D316" s="6" t="s">
        <v>56</v>
      </c>
      <c r="E316" s="0" t="n">
        <v>9745780181</v>
      </c>
      <c r="F316" s="7" t="n">
        <v>5708.33</v>
      </c>
      <c r="G316" s="5" t="n">
        <v>45108</v>
      </c>
      <c r="H316" s="5" t="n">
        <v>45089</v>
      </c>
      <c r="I316" s="0" t="n">
        <v>-19</v>
      </c>
      <c r="J316" s="0" t="n">
        <f aca="false">F316*I316</f>
        <v>-108458.27</v>
      </c>
    </row>
    <row r="317" customFormat="false" ht="13.8" hidden="false" customHeight="false" outlineLevel="0" collapsed="false">
      <c r="A317" s="9" t="n">
        <v>44947</v>
      </c>
      <c r="B317" s="5" t="n">
        <v>45077</v>
      </c>
      <c r="C317" s="5" t="n">
        <v>45077</v>
      </c>
      <c r="D317" s="6" t="s">
        <v>281</v>
      </c>
      <c r="E317" s="0" t="n">
        <v>9746615638</v>
      </c>
      <c r="F317" s="7" t="n">
        <v>509.66</v>
      </c>
      <c r="G317" s="5" t="n">
        <v>45108</v>
      </c>
      <c r="H317" s="5" t="n">
        <v>45103</v>
      </c>
      <c r="I317" s="0" t="n">
        <v>-5</v>
      </c>
      <c r="J317" s="0" t="n">
        <f aca="false">F317*I317</f>
        <v>-2548.3</v>
      </c>
    </row>
    <row r="318" customFormat="false" ht="13.8" hidden="false" customHeight="false" outlineLevel="0" collapsed="false">
      <c r="A318" s="1" t="s">
        <v>282</v>
      </c>
      <c r="B318" s="5" t="n">
        <v>45078</v>
      </c>
      <c r="C318" s="5" t="n">
        <v>45078</v>
      </c>
      <c r="D318" s="6" t="s">
        <v>212</v>
      </c>
      <c r="E318" s="0" t="n">
        <v>9746629358</v>
      </c>
      <c r="F318" s="7" t="n">
        <v>171.95</v>
      </c>
      <c r="G318" s="5" t="n">
        <v>45127</v>
      </c>
      <c r="H318" s="5" t="n">
        <v>45096</v>
      </c>
      <c r="I318" s="0" t="n">
        <v>-31</v>
      </c>
      <c r="J318" s="0" t="n">
        <f aca="false">F318*I318</f>
        <v>-5330.45</v>
      </c>
    </row>
    <row r="319" customFormat="false" ht="13.8" hidden="false" customHeight="false" outlineLevel="0" collapsed="false">
      <c r="A319" s="1" t="s">
        <v>283</v>
      </c>
      <c r="B319" s="5" t="n">
        <v>45078</v>
      </c>
      <c r="C319" s="5" t="n">
        <v>45078</v>
      </c>
      <c r="D319" s="6" t="s">
        <v>71</v>
      </c>
      <c r="E319" s="0" t="n">
        <v>9755578008</v>
      </c>
      <c r="F319" s="7" t="n">
        <v>1816.66</v>
      </c>
      <c r="G319" s="5" t="n">
        <v>45108</v>
      </c>
      <c r="H319" s="5" t="n">
        <v>45099</v>
      </c>
      <c r="I319" s="0" t="n">
        <v>-9</v>
      </c>
      <c r="J319" s="0" t="n">
        <f aca="false">F319*I319</f>
        <v>-16349.94</v>
      </c>
    </row>
    <row r="320" customFormat="false" ht="13.8" hidden="false" customHeight="false" outlineLevel="0" collapsed="false">
      <c r="A320" s="1" t="n">
        <v>119</v>
      </c>
      <c r="B320" s="5" t="n">
        <v>45079</v>
      </c>
      <c r="C320" s="5" t="n">
        <v>45079</v>
      </c>
      <c r="D320" s="6" t="s">
        <v>185</v>
      </c>
      <c r="E320" s="0" t="n">
        <v>9755937095</v>
      </c>
      <c r="F320" s="7" t="n">
        <v>2222.5</v>
      </c>
      <c r="G320" s="5" t="n">
        <v>45112</v>
      </c>
      <c r="H320" s="5" t="n">
        <v>45091</v>
      </c>
      <c r="I320" s="0" t="n">
        <v>-21</v>
      </c>
      <c r="J320" s="0" t="n">
        <f aca="false">F320*I320</f>
        <v>-46672.5</v>
      </c>
    </row>
    <row r="321" customFormat="false" ht="13.8" hidden="false" customHeight="false" outlineLevel="0" collapsed="false">
      <c r="A321" s="1" t="n">
        <v>120</v>
      </c>
      <c r="B321" s="5" t="n">
        <v>45079</v>
      </c>
      <c r="C321" s="5" t="n">
        <v>45079</v>
      </c>
      <c r="D321" s="6" t="s">
        <v>185</v>
      </c>
      <c r="E321" s="0" t="n">
        <v>9756005893</v>
      </c>
      <c r="F321" s="7" t="n">
        <v>1124</v>
      </c>
      <c r="G321" s="5" t="n">
        <v>45112</v>
      </c>
      <c r="H321" s="5" t="n">
        <v>45091</v>
      </c>
      <c r="I321" s="0" t="n">
        <v>-21</v>
      </c>
      <c r="J321" s="0" t="n">
        <f aca="false">F321*I321</f>
        <v>-23604</v>
      </c>
    </row>
    <row r="322" customFormat="false" ht="13.8" hidden="false" customHeight="false" outlineLevel="0" collapsed="false">
      <c r="A322" s="1" t="s">
        <v>284</v>
      </c>
      <c r="B322" s="5" t="n">
        <v>45079</v>
      </c>
      <c r="C322" s="5" t="n">
        <v>45079</v>
      </c>
      <c r="D322" s="1" t="s">
        <v>85</v>
      </c>
      <c r="E322" s="0" t="n">
        <v>9757081042</v>
      </c>
      <c r="F322" s="7" t="n">
        <v>2201.2</v>
      </c>
      <c r="G322" s="5" t="n">
        <v>45112</v>
      </c>
      <c r="H322" s="5" t="n">
        <v>45085</v>
      </c>
      <c r="I322" s="0" t="n">
        <v>-27</v>
      </c>
      <c r="J322" s="0" t="n">
        <f aca="false">F322*I322</f>
        <v>-59432.4</v>
      </c>
    </row>
    <row r="323" customFormat="false" ht="13.8" hidden="false" customHeight="false" outlineLevel="0" collapsed="false">
      <c r="A323" s="8" t="n">
        <v>20515</v>
      </c>
      <c r="B323" s="5" t="n">
        <v>45080</v>
      </c>
      <c r="C323" s="5" t="n">
        <v>45080</v>
      </c>
      <c r="D323" s="6" t="s">
        <v>285</v>
      </c>
      <c r="E323" s="0" t="n">
        <v>9760152089</v>
      </c>
      <c r="F323" s="7" t="n">
        <v>825</v>
      </c>
      <c r="G323" s="5" t="n">
        <v>45112</v>
      </c>
      <c r="H323" s="5" t="n">
        <v>45090</v>
      </c>
      <c r="I323" s="0" t="n">
        <v>-22</v>
      </c>
      <c r="J323" s="0" t="n">
        <f aca="false">F323*I323</f>
        <v>-18150</v>
      </c>
    </row>
    <row r="324" customFormat="false" ht="13.8" hidden="false" customHeight="false" outlineLevel="0" collapsed="false">
      <c r="A324" s="1" t="n">
        <v>6223721463</v>
      </c>
      <c r="B324" s="5" t="n">
        <v>45079</v>
      </c>
      <c r="C324" s="5" t="n">
        <v>45079</v>
      </c>
      <c r="D324" s="6" t="s">
        <v>286</v>
      </c>
      <c r="E324" s="0" t="n">
        <v>9763633850</v>
      </c>
      <c r="F324" s="7" t="n">
        <v>2496.55</v>
      </c>
      <c r="G324" s="5" t="n">
        <v>45112</v>
      </c>
      <c r="H324" s="5" t="n">
        <v>45090</v>
      </c>
      <c r="I324" s="0" t="n">
        <v>-22</v>
      </c>
      <c r="J324" s="0" t="n">
        <f aca="false">F324*I324</f>
        <v>-54924.1</v>
      </c>
    </row>
    <row r="325" customFormat="false" ht="13.8" hidden="false" customHeight="false" outlineLevel="0" collapsed="false">
      <c r="A325" s="1" t="s">
        <v>287</v>
      </c>
      <c r="B325" s="5" t="n">
        <v>45080</v>
      </c>
      <c r="C325" s="5" t="n">
        <v>45080</v>
      </c>
      <c r="D325" s="6" t="s">
        <v>207</v>
      </c>
      <c r="E325" s="0" t="n">
        <v>9768634655</v>
      </c>
      <c r="F325" s="7" t="n">
        <v>15.6</v>
      </c>
      <c r="G325" s="5" t="n">
        <v>45112</v>
      </c>
      <c r="H325" s="5" t="n">
        <v>45090</v>
      </c>
      <c r="I325" s="0" t="n">
        <v>-22</v>
      </c>
      <c r="J325" s="0" t="n">
        <f aca="false">F325*I325</f>
        <v>-343.2</v>
      </c>
    </row>
    <row r="326" customFormat="false" ht="13.8" hidden="false" customHeight="false" outlineLevel="0" collapsed="false">
      <c r="A326" s="1" t="n">
        <v>25</v>
      </c>
      <c r="B326" s="5" t="n">
        <v>45081</v>
      </c>
      <c r="C326" s="5" t="n">
        <v>45081</v>
      </c>
      <c r="D326" s="6" t="s">
        <v>69</v>
      </c>
      <c r="E326" s="0" t="n">
        <v>9771338362</v>
      </c>
      <c r="F326" s="7" t="n">
        <v>795.5</v>
      </c>
      <c r="G326" s="5" t="n">
        <v>45112</v>
      </c>
      <c r="H326" s="5" t="n">
        <v>45090</v>
      </c>
      <c r="I326" s="0" t="n">
        <v>-22</v>
      </c>
      <c r="J326" s="0" t="n">
        <f aca="false">F326*I326</f>
        <v>-17501</v>
      </c>
    </row>
    <row r="327" customFormat="false" ht="13.8" hidden="false" customHeight="false" outlineLevel="0" collapsed="false">
      <c r="A327" s="1" t="n">
        <v>26</v>
      </c>
      <c r="B327" s="5" t="n">
        <v>45081</v>
      </c>
      <c r="C327" s="5" t="n">
        <v>45081</v>
      </c>
      <c r="D327" s="6" t="s">
        <v>69</v>
      </c>
      <c r="E327" s="0" t="n">
        <v>9771339698</v>
      </c>
      <c r="F327" s="7" t="n">
        <v>1802.39</v>
      </c>
      <c r="G327" s="5" t="n">
        <v>45112</v>
      </c>
      <c r="H327" s="5" t="n">
        <v>45090</v>
      </c>
      <c r="I327" s="0" t="n">
        <v>-22</v>
      </c>
      <c r="J327" s="0" t="n">
        <f aca="false">F327*I327</f>
        <v>-39652.58</v>
      </c>
    </row>
    <row r="328" customFormat="false" ht="13.8" hidden="false" customHeight="false" outlineLevel="0" collapsed="false">
      <c r="A328" s="1" t="n">
        <v>27</v>
      </c>
      <c r="B328" s="5" t="n">
        <v>45081</v>
      </c>
      <c r="C328" s="5" t="n">
        <v>45081</v>
      </c>
      <c r="D328" s="6" t="s">
        <v>69</v>
      </c>
      <c r="E328" s="0" t="n">
        <v>9771339699</v>
      </c>
      <c r="F328" s="7" t="n">
        <v>971.58</v>
      </c>
      <c r="G328" s="5" t="n">
        <v>45112</v>
      </c>
      <c r="H328" s="5" t="n">
        <v>45090</v>
      </c>
      <c r="I328" s="0" t="n">
        <v>-22</v>
      </c>
      <c r="J328" s="0" t="n">
        <f aca="false">F328*I328</f>
        <v>-21374.76</v>
      </c>
    </row>
    <row r="329" customFormat="false" ht="13.8" hidden="false" customHeight="false" outlineLevel="0" collapsed="false">
      <c r="A329" s="1" t="n">
        <v>28</v>
      </c>
      <c r="B329" s="5" t="n">
        <v>45081</v>
      </c>
      <c r="C329" s="5" t="n">
        <v>45081</v>
      </c>
      <c r="D329" s="6" t="s">
        <v>69</v>
      </c>
      <c r="E329" s="0" t="n">
        <v>9771340991</v>
      </c>
      <c r="F329" s="7" t="n">
        <v>1559.64</v>
      </c>
      <c r="G329" s="5" t="n">
        <v>45112</v>
      </c>
      <c r="H329" s="5" t="n">
        <v>45090</v>
      </c>
      <c r="I329" s="0" t="n">
        <v>-22</v>
      </c>
      <c r="J329" s="0" t="n">
        <f aca="false">F329*I329</f>
        <v>-34312.08</v>
      </c>
    </row>
    <row r="330" customFormat="false" ht="13.8" hidden="false" customHeight="false" outlineLevel="0" collapsed="false">
      <c r="A330" s="1" t="s">
        <v>288</v>
      </c>
      <c r="B330" s="5" t="n">
        <v>45083</v>
      </c>
      <c r="C330" s="5" t="n">
        <v>45083</v>
      </c>
      <c r="D330" s="6" t="s">
        <v>79</v>
      </c>
      <c r="E330" s="0" t="n">
        <v>9779851188</v>
      </c>
      <c r="F330" s="7" t="n">
        <v>150</v>
      </c>
      <c r="G330" s="5" t="n">
        <v>45114</v>
      </c>
      <c r="H330" s="5" t="n">
        <v>45086</v>
      </c>
      <c r="I330" s="0" t="n">
        <v>-28</v>
      </c>
      <c r="J330" s="0" t="n">
        <f aca="false">F330*I330</f>
        <v>-4200</v>
      </c>
    </row>
    <row r="331" customFormat="false" ht="13.8" hidden="false" customHeight="false" outlineLevel="0" collapsed="false">
      <c r="A331" s="1" t="s">
        <v>289</v>
      </c>
      <c r="B331" s="5" t="n">
        <v>45083</v>
      </c>
      <c r="C331" s="5" t="n">
        <v>45083</v>
      </c>
      <c r="D331" s="6" t="s">
        <v>79</v>
      </c>
      <c r="E331" s="0" t="n">
        <v>9779851513</v>
      </c>
      <c r="F331" s="7" t="n">
        <v>150</v>
      </c>
      <c r="G331" s="5" t="n">
        <v>45113</v>
      </c>
      <c r="H331" s="5" t="n">
        <v>45086</v>
      </c>
      <c r="I331" s="0" t="n">
        <v>-27</v>
      </c>
      <c r="J331" s="0" t="n">
        <f aca="false">F331*I331</f>
        <v>-4050</v>
      </c>
    </row>
    <row r="332" customFormat="false" ht="13.8" hidden="false" customHeight="false" outlineLevel="0" collapsed="false">
      <c r="A332" s="1" t="n">
        <v>113</v>
      </c>
      <c r="B332" s="5" t="n">
        <v>45083</v>
      </c>
      <c r="C332" s="5" t="n">
        <v>45083</v>
      </c>
      <c r="D332" s="6" t="s">
        <v>114</v>
      </c>
      <c r="E332" s="0" t="n">
        <v>9782061123</v>
      </c>
      <c r="F332" s="7" t="n">
        <v>581.56</v>
      </c>
      <c r="G332" s="5" t="n">
        <v>45113</v>
      </c>
      <c r="H332" s="5" t="n">
        <v>45097</v>
      </c>
      <c r="I332" s="0" t="n">
        <v>-16</v>
      </c>
      <c r="J332" s="0" t="n">
        <f aca="false">F332*I332</f>
        <v>-9304.96</v>
      </c>
    </row>
    <row r="333" customFormat="false" ht="13.8" hidden="false" customHeight="false" outlineLevel="0" collapsed="false">
      <c r="A333" s="1" t="s">
        <v>290</v>
      </c>
      <c r="B333" s="5" t="n">
        <v>45084</v>
      </c>
      <c r="C333" s="5" t="n">
        <v>45084</v>
      </c>
      <c r="D333" s="1" t="s">
        <v>263</v>
      </c>
      <c r="E333" s="0" t="n">
        <v>9784351551</v>
      </c>
      <c r="F333" s="7" t="n">
        <v>800</v>
      </c>
      <c r="G333" s="5" t="n">
        <v>45114</v>
      </c>
      <c r="H333" s="5" t="n">
        <v>45093</v>
      </c>
      <c r="I333" s="0" t="n">
        <v>-21</v>
      </c>
      <c r="J333" s="0" t="n">
        <f aca="false">F333*I333</f>
        <v>-16800</v>
      </c>
    </row>
    <row r="334" customFormat="false" ht="13.8" hidden="false" customHeight="false" outlineLevel="0" collapsed="false">
      <c r="A334" s="1" t="s">
        <v>291</v>
      </c>
      <c r="B334" s="5" t="n">
        <v>45084</v>
      </c>
      <c r="C334" s="5" t="n">
        <v>45084</v>
      </c>
      <c r="D334" s="1" t="s">
        <v>263</v>
      </c>
      <c r="E334" s="0" t="n">
        <v>9784369027</v>
      </c>
      <c r="F334" s="7" t="n">
        <v>220</v>
      </c>
      <c r="G334" s="5" t="n">
        <v>45114</v>
      </c>
      <c r="H334" s="5" t="n">
        <v>45093</v>
      </c>
      <c r="I334" s="0" t="n">
        <v>-21</v>
      </c>
      <c r="J334" s="0" t="n">
        <f aca="false">F334*I334</f>
        <v>-4620</v>
      </c>
    </row>
    <row r="335" customFormat="false" ht="13.8" hidden="false" customHeight="false" outlineLevel="0" collapsed="false">
      <c r="A335" s="1" t="s">
        <v>292</v>
      </c>
      <c r="B335" s="5" t="n">
        <v>45083</v>
      </c>
      <c r="C335" s="5" t="n">
        <v>45083</v>
      </c>
      <c r="D335" s="6" t="s">
        <v>31</v>
      </c>
      <c r="E335" s="0" t="n">
        <v>9787773102</v>
      </c>
      <c r="F335" s="7" t="n">
        <v>4850</v>
      </c>
      <c r="G335" s="5" t="n">
        <v>45114</v>
      </c>
      <c r="H335" s="5" t="n">
        <v>45099</v>
      </c>
      <c r="I335" s="0" t="n">
        <v>-15</v>
      </c>
      <c r="J335" s="0" t="n">
        <f aca="false">F335*I335</f>
        <v>-72750</v>
      </c>
    </row>
    <row r="336" customFormat="false" ht="13.8" hidden="false" customHeight="false" outlineLevel="0" collapsed="false">
      <c r="A336" s="1" t="n">
        <v>6400023828</v>
      </c>
      <c r="B336" s="5" t="n">
        <v>45085</v>
      </c>
      <c r="C336" s="5" t="n">
        <v>45085</v>
      </c>
      <c r="D336" s="6" t="s">
        <v>103</v>
      </c>
      <c r="E336" s="0" t="n">
        <v>9791994847</v>
      </c>
      <c r="F336" s="7" t="n">
        <v>8410.18</v>
      </c>
      <c r="G336" s="5" t="n">
        <v>45115</v>
      </c>
      <c r="H336" s="5" t="n">
        <v>45103</v>
      </c>
      <c r="I336" s="0" t="n">
        <v>-12</v>
      </c>
      <c r="J336" s="0" t="n">
        <f aca="false">F336*I336</f>
        <v>-100922.16</v>
      </c>
    </row>
    <row r="337" customFormat="false" ht="13.8" hidden="false" customHeight="false" outlineLevel="0" collapsed="false">
      <c r="A337" s="1" t="n">
        <v>6400023830</v>
      </c>
      <c r="B337" s="5" t="n">
        <v>45085</v>
      </c>
      <c r="C337" s="5" t="n">
        <v>45085</v>
      </c>
      <c r="D337" s="6" t="s">
        <v>103</v>
      </c>
      <c r="E337" s="0" t="n">
        <v>9791995648</v>
      </c>
      <c r="F337" s="7" t="n">
        <v>2132.16</v>
      </c>
      <c r="G337" s="5" t="n">
        <v>45115</v>
      </c>
      <c r="H337" s="5" t="n">
        <v>45103</v>
      </c>
      <c r="I337" s="0" t="n">
        <v>-12</v>
      </c>
      <c r="J337" s="0" t="n">
        <f aca="false">F337*I337</f>
        <v>-25585.92</v>
      </c>
    </row>
    <row r="338" customFormat="false" ht="13.8" hidden="false" customHeight="false" outlineLevel="0" collapsed="false">
      <c r="A338" s="1" t="n">
        <v>6400023831</v>
      </c>
      <c r="B338" s="5" t="n">
        <v>45084</v>
      </c>
      <c r="C338" s="5" t="n">
        <v>45084</v>
      </c>
      <c r="D338" s="6" t="s">
        <v>103</v>
      </c>
      <c r="E338" s="0" t="n">
        <v>9791996024</v>
      </c>
      <c r="F338" s="7" t="n">
        <v>5324.63</v>
      </c>
      <c r="G338" s="5" t="n">
        <v>45114</v>
      </c>
      <c r="H338" s="5" t="n">
        <v>45103</v>
      </c>
      <c r="I338" s="0" t="n">
        <v>-11</v>
      </c>
      <c r="J338" s="0" t="n">
        <f aca="false">F338*I338</f>
        <v>-58570.93</v>
      </c>
    </row>
    <row r="339" customFormat="false" ht="13.8" hidden="false" customHeight="false" outlineLevel="0" collapsed="false">
      <c r="A339" s="1" t="n">
        <v>6400023829</v>
      </c>
      <c r="B339" s="5" t="n">
        <v>45085</v>
      </c>
      <c r="C339" s="5" t="n">
        <v>45085</v>
      </c>
      <c r="D339" s="6" t="s">
        <v>103</v>
      </c>
      <c r="E339" s="0" t="n">
        <v>9791996845</v>
      </c>
      <c r="F339" s="7" t="n">
        <v>3942.72</v>
      </c>
      <c r="G339" s="5" t="n">
        <v>45115</v>
      </c>
      <c r="H339" s="5" t="n">
        <v>45103</v>
      </c>
      <c r="I339" s="0" t="n">
        <v>-12</v>
      </c>
      <c r="J339" s="0" t="n">
        <f aca="false">F339*I339</f>
        <v>-47312.64</v>
      </c>
    </row>
    <row r="340" customFormat="false" ht="13.8" hidden="false" customHeight="false" outlineLevel="0" collapsed="false">
      <c r="A340" s="1" t="n">
        <v>6400023832</v>
      </c>
      <c r="B340" s="5" t="n">
        <v>45084</v>
      </c>
      <c r="C340" s="5" t="n">
        <v>45084</v>
      </c>
      <c r="D340" s="6" t="s">
        <v>103</v>
      </c>
      <c r="E340" s="0" t="n">
        <v>9791997136</v>
      </c>
      <c r="F340" s="7" t="n">
        <v>6193.72</v>
      </c>
      <c r="G340" s="5" t="n">
        <v>45115</v>
      </c>
      <c r="H340" s="5" t="n">
        <v>45103</v>
      </c>
      <c r="I340" s="0" t="n">
        <v>-12</v>
      </c>
      <c r="J340" s="0" t="n">
        <f aca="false">F340*I340</f>
        <v>-74324.64</v>
      </c>
    </row>
    <row r="341" customFormat="false" ht="13.8" hidden="false" customHeight="false" outlineLevel="0" collapsed="false">
      <c r="A341" s="1" t="n">
        <v>4258</v>
      </c>
      <c r="B341" s="5" t="n">
        <v>45084</v>
      </c>
      <c r="C341" s="5" t="n">
        <v>45084</v>
      </c>
      <c r="D341" s="6" t="s">
        <v>26</v>
      </c>
      <c r="E341" s="0" t="n">
        <v>9793758924</v>
      </c>
      <c r="F341" s="7" t="n">
        <v>92.67</v>
      </c>
      <c r="G341" s="5" t="n">
        <v>45114</v>
      </c>
      <c r="H341" s="5" t="n">
        <v>45092</v>
      </c>
      <c r="I341" s="0" t="n">
        <v>-22</v>
      </c>
      <c r="J341" s="0" t="n">
        <f aca="false">F341*I341</f>
        <v>-2038.74</v>
      </c>
    </row>
    <row r="342" customFormat="false" ht="13.8" hidden="false" customHeight="false" outlineLevel="0" collapsed="false">
      <c r="A342" s="1" t="n">
        <v>69</v>
      </c>
      <c r="B342" s="5" t="n">
        <v>45085</v>
      </c>
      <c r="C342" s="5" t="n">
        <v>45085</v>
      </c>
      <c r="D342" s="6" t="s">
        <v>51</v>
      </c>
      <c r="E342" s="0" t="n">
        <v>9794175261</v>
      </c>
      <c r="F342" s="7" t="n">
        <v>9150</v>
      </c>
      <c r="G342" s="5" t="n">
        <v>45116</v>
      </c>
      <c r="H342" s="5" t="n">
        <v>45092</v>
      </c>
      <c r="I342" s="0" t="n">
        <v>-24</v>
      </c>
      <c r="J342" s="0" t="n">
        <f aca="false">F342*I342</f>
        <v>-219600</v>
      </c>
    </row>
    <row r="343" customFormat="false" ht="13.8" hidden="false" customHeight="false" outlineLevel="0" collapsed="false">
      <c r="A343" s="1" t="s">
        <v>293</v>
      </c>
      <c r="B343" s="5" t="n">
        <v>45086</v>
      </c>
      <c r="C343" s="5" t="n">
        <v>45086</v>
      </c>
      <c r="D343" s="6" t="s">
        <v>294</v>
      </c>
      <c r="E343" s="0" t="n">
        <v>9794896964</v>
      </c>
      <c r="F343" s="7" t="n">
        <v>1232</v>
      </c>
      <c r="G343" s="5" t="n">
        <v>45116</v>
      </c>
      <c r="H343" s="5" t="n">
        <v>45096</v>
      </c>
      <c r="I343" s="0" t="n">
        <v>-20</v>
      </c>
      <c r="J343" s="0" t="n">
        <f aca="false">F343*I343</f>
        <v>-24640</v>
      </c>
    </row>
    <row r="344" customFormat="false" ht="13.8" hidden="false" customHeight="false" outlineLevel="0" collapsed="false">
      <c r="A344" s="6" t="s">
        <v>295</v>
      </c>
      <c r="B344" s="5" t="n">
        <v>45086</v>
      </c>
      <c r="C344" s="5" t="n">
        <v>45086</v>
      </c>
      <c r="D344" s="6" t="s">
        <v>56</v>
      </c>
      <c r="E344" s="0" t="n">
        <v>9796040648</v>
      </c>
      <c r="F344" s="7" t="n">
        <v>3243.37</v>
      </c>
      <c r="G344" s="5" t="n">
        <v>45116</v>
      </c>
      <c r="H344" s="5" t="n">
        <v>45093</v>
      </c>
      <c r="I344" s="0" t="n">
        <v>-23</v>
      </c>
      <c r="J344" s="0" t="n">
        <f aca="false">F344*I344</f>
        <v>-74597.51</v>
      </c>
    </row>
    <row r="345" customFormat="false" ht="13.8" hidden="false" customHeight="false" outlineLevel="0" collapsed="false">
      <c r="A345" s="6" t="s">
        <v>296</v>
      </c>
      <c r="B345" s="5" t="n">
        <v>45086</v>
      </c>
      <c r="C345" s="5" t="n">
        <v>45086</v>
      </c>
      <c r="D345" s="6" t="s">
        <v>56</v>
      </c>
      <c r="E345" s="0" t="n">
        <v>9796043889</v>
      </c>
      <c r="F345" s="7" t="n">
        <v>429.43</v>
      </c>
      <c r="G345" s="5" t="n">
        <v>45116</v>
      </c>
      <c r="H345" s="5" t="n">
        <v>45093</v>
      </c>
      <c r="I345" s="0" t="n">
        <v>-23</v>
      </c>
      <c r="J345" s="0" t="n">
        <f aca="false">F345*I345</f>
        <v>-9876.89</v>
      </c>
    </row>
    <row r="346" customFormat="false" ht="13.8" hidden="false" customHeight="false" outlineLevel="0" collapsed="false">
      <c r="A346" s="6" t="s">
        <v>297</v>
      </c>
      <c r="B346" s="5" t="n">
        <v>45084</v>
      </c>
      <c r="C346" s="5" t="n">
        <v>45084</v>
      </c>
      <c r="D346" s="6" t="s">
        <v>56</v>
      </c>
      <c r="E346" s="0" t="n">
        <v>9796044105</v>
      </c>
      <c r="F346" s="7" t="n">
        <v>560</v>
      </c>
      <c r="G346" s="5" t="n">
        <v>45115</v>
      </c>
      <c r="H346" s="5" t="n">
        <v>45096</v>
      </c>
      <c r="I346" s="0" t="n">
        <v>-19</v>
      </c>
      <c r="J346" s="0" t="n">
        <f aca="false">F346*I346</f>
        <v>-10640</v>
      </c>
    </row>
    <row r="347" customFormat="false" ht="13.8" hidden="false" customHeight="false" outlineLevel="0" collapsed="false">
      <c r="A347" s="6" t="s">
        <v>298</v>
      </c>
      <c r="B347" s="5" t="n">
        <v>45086</v>
      </c>
      <c r="C347" s="5" t="n">
        <v>45086</v>
      </c>
      <c r="D347" s="6" t="s">
        <v>56</v>
      </c>
      <c r="E347" s="0" t="n">
        <v>9796193350</v>
      </c>
      <c r="F347" s="7" t="n">
        <v>697.31</v>
      </c>
      <c r="G347" s="5" t="n">
        <v>45116</v>
      </c>
      <c r="H347" s="5" t="n">
        <v>45093</v>
      </c>
      <c r="I347" s="0" t="n">
        <v>-23</v>
      </c>
      <c r="J347" s="0" t="n">
        <f aca="false">F347*I347</f>
        <v>-16038.13</v>
      </c>
    </row>
    <row r="348" customFormat="false" ht="13.8" hidden="false" customHeight="false" outlineLevel="0" collapsed="false">
      <c r="A348" s="6" t="s">
        <v>299</v>
      </c>
      <c r="B348" s="5" t="n">
        <v>45084</v>
      </c>
      <c r="C348" s="5" t="n">
        <v>45084</v>
      </c>
      <c r="D348" s="6" t="s">
        <v>56</v>
      </c>
      <c r="E348" s="0" t="n">
        <v>9796199329</v>
      </c>
      <c r="F348" s="7" t="n">
        <v>351.35</v>
      </c>
      <c r="G348" s="5" t="n">
        <v>45115</v>
      </c>
      <c r="H348" s="5" t="n">
        <v>45093</v>
      </c>
      <c r="I348" s="0" t="n">
        <v>-22</v>
      </c>
      <c r="J348" s="0" t="n">
        <f aca="false">F348*I348</f>
        <v>-7729.7</v>
      </c>
    </row>
    <row r="349" customFormat="false" ht="13.8" hidden="false" customHeight="false" outlineLevel="0" collapsed="false">
      <c r="A349" s="6" t="s">
        <v>300</v>
      </c>
      <c r="B349" s="5" t="n">
        <v>45086</v>
      </c>
      <c r="C349" s="5" t="n">
        <v>45086</v>
      </c>
      <c r="D349" s="6" t="s">
        <v>56</v>
      </c>
      <c r="E349" s="0" t="n">
        <v>9796625791</v>
      </c>
      <c r="F349" s="7" t="n">
        <v>1003.7</v>
      </c>
      <c r="G349" s="5" t="n">
        <v>45116</v>
      </c>
      <c r="H349" s="5" t="n">
        <v>45093</v>
      </c>
      <c r="I349" s="0" t="n">
        <v>-23</v>
      </c>
      <c r="J349" s="0" t="n">
        <f aca="false">F349*I349</f>
        <v>-23085.1</v>
      </c>
    </row>
    <row r="350" customFormat="false" ht="13.8" hidden="false" customHeight="false" outlineLevel="0" collapsed="false">
      <c r="A350" s="1" t="s">
        <v>301</v>
      </c>
      <c r="B350" s="5" t="n">
        <v>45085</v>
      </c>
      <c r="C350" s="5" t="n">
        <v>45085</v>
      </c>
      <c r="D350" s="6" t="s">
        <v>111</v>
      </c>
      <c r="E350" s="0" t="n">
        <v>9801522630</v>
      </c>
      <c r="F350" s="7" t="n">
        <v>151.99</v>
      </c>
      <c r="G350" s="5" t="n">
        <v>45115</v>
      </c>
      <c r="H350" s="5" t="n">
        <v>45093</v>
      </c>
      <c r="I350" s="0" t="n">
        <v>-22</v>
      </c>
      <c r="J350" s="0" t="n">
        <f aca="false">F350*I350</f>
        <v>-3343.78</v>
      </c>
    </row>
    <row r="351" customFormat="false" ht="13.8" hidden="false" customHeight="false" outlineLevel="0" collapsed="false">
      <c r="A351" s="1" t="n">
        <v>16</v>
      </c>
      <c r="B351" s="5" t="n">
        <v>45086</v>
      </c>
      <c r="C351" s="5" t="n">
        <v>45086</v>
      </c>
      <c r="D351" s="1" t="s">
        <v>223</v>
      </c>
      <c r="E351" s="0" t="n">
        <v>9806783003</v>
      </c>
      <c r="F351" s="7" t="n">
        <v>38.18</v>
      </c>
      <c r="G351" s="5" t="n">
        <v>45116</v>
      </c>
      <c r="H351" s="5" t="n">
        <v>45091</v>
      </c>
      <c r="I351" s="0" t="n">
        <v>-25</v>
      </c>
      <c r="J351" s="0" t="n">
        <f aca="false">F351*I351</f>
        <v>-954.5</v>
      </c>
    </row>
    <row r="352" customFormat="false" ht="13.8" hidden="false" customHeight="false" outlineLevel="0" collapsed="false">
      <c r="A352" s="6" t="s">
        <v>302</v>
      </c>
      <c r="B352" s="5" t="n">
        <v>45087</v>
      </c>
      <c r="C352" s="5" t="n">
        <v>45087</v>
      </c>
      <c r="D352" s="6" t="s">
        <v>102</v>
      </c>
      <c r="E352" s="0" t="n">
        <v>9806855155</v>
      </c>
      <c r="F352" s="7" t="n">
        <v>230.63</v>
      </c>
      <c r="G352" s="5" t="n">
        <v>45119</v>
      </c>
      <c r="H352" s="5" t="n">
        <v>45092</v>
      </c>
      <c r="I352" s="0" t="n">
        <v>-27</v>
      </c>
      <c r="J352" s="0" t="n">
        <f aca="false">F352*I352</f>
        <v>-6227.01</v>
      </c>
    </row>
    <row r="353" customFormat="false" ht="13.8" hidden="false" customHeight="false" outlineLevel="0" collapsed="false">
      <c r="A353" s="1" t="n">
        <v>2023140002228</v>
      </c>
      <c r="B353" s="5" t="n">
        <v>45086</v>
      </c>
      <c r="C353" s="5" t="n">
        <v>45086</v>
      </c>
      <c r="D353" s="6" t="s">
        <v>106</v>
      </c>
      <c r="E353" s="0" t="n">
        <v>9807636432</v>
      </c>
      <c r="F353" s="7" t="n">
        <v>387.81</v>
      </c>
      <c r="G353" s="5" t="n">
        <v>45116</v>
      </c>
      <c r="H353" s="5" t="n">
        <v>45092</v>
      </c>
      <c r="I353" s="0" t="n">
        <v>-24</v>
      </c>
      <c r="J353" s="0" t="n">
        <f aca="false">F353*I353</f>
        <v>-9307.44</v>
      </c>
    </row>
    <row r="354" customFormat="false" ht="13.8" hidden="false" customHeight="false" outlineLevel="0" collapsed="false">
      <c r="A354" s="1" t="s">
        <v>303</v>
      </c>
      <c r="B354" s="5" t="n">
        <v>45087</v>
      </c>
      <c r="C354" s="5" t="n">
        <v>45087</v>
      </c>
      <c r="D354" s="6" t="s">
        <v>304</v>
      </c>
      <c r="E354" s="0" t="n">
        <v>9808575977</v>
      </c>
      <c r="F354" s="7" t="n">
        <v>840</v>
      </c>
      <c r="G354" s="5" t="n">
        <v>45119</v>
      </c>
      <c r="H354" s="5" t="n">
        <v>45097</v>
      </c>
      <c r="I354" s="0" t="n">
        <v>-22</v>
      </c>
      <c r="J354" s="0" t="n">
        <f aca="false">F354*I354</f>
        <v>-18480</v>
      </c>
    </row>
    <row r="355" customFormat="false" ht="13.8" hidden="false" customHeight="false" outlineLevel="0" collapsed="false">
      <c r="A355" s="6" t="s">
        <v>305</v>
      </c>
      <c r="B355" s="5" t="n">
        <v>45086</v>
      </c>
      <c r="C355" s="5" t="n">
        <v>45086</v>
      </c>
      <c r="D355" s="6" t="s">
        <v>56</v>
      </c>
      <c r="E355" s="0" t="n">
        <v>9809585032</v>
      </c>
      <c r="F355" s="7" t="n">
        <v>3180</v>
      </c>
      <c r="G355" s="5" t="n">
        <v>45119</v>
      </c>
      <c r="H355" s="5" t="n">
        <v>45096</v>
      </c>
      <c r="I355" s="0" t="n">
        <v>-23</v>
      </c>
      <c r="J355" s="0" t="n">
        <f aca="false">F355*I355</f>
        <v>-73140</v>
      </c>
    </row>
    <row r="356" customFormat="false" ht="13.8" hidden="false" customHeight="false" outlineLevel="0" collapsed="false">
      <c r="A356" s="6" t="s">
        <v>306</v>
      </c>
      <c r="B356" s="5" t="n">
        <v>45087</v>
      </c>
      <c r="C356" s="5" t="n">
        <v>45087</v>
      </c>
      <c r="D356" s="6" t="s">
        <v>56</v>
      </c>
      <c r="E356" s="0" t="n">
        <v>9810168564</v>
      </c>
      <c r="F356" s="7" t="n">
        <v>370</v>
      </c>
      <c r="G356" s="5" t="n">
        <v>45119</v>
      </c>
      <c r="H356" s="5" t="n">
        <v>45096</v>
      </c>
      <c r="I356" s="0" t="n">
        <v>-23</v>
      </c>
      <c r="J356" s="0" t="n">
        <f aca="false">F356*I356</f>
        <v>-8510</v>
      </c>
    </row>
    <row r="357" customFormat="false" ht="13.8" hidden="false" customHeight="false" outlineLevel="0" collapsed="false">
      <c r="A357" s="1" t="s">
        <v>307</v>
      </c>
      <c r="B357" s="5" t="n">
        <v>45086</v>
      </c>
      <c r="C357" s="5" t="n">
        <v>45086</v>
      </c>
      <c r="D357" s="6" t="s">
        <v>116</v>
      </c>
      <c r="E357" s="0" t="n">
        <v>9810224807</v>
      </c>
      <c r="F357" s="7" t="n">
        <v>16625.5</v>
      </c>
      <c r="G357" s="5" t="n">
        <v>45116</v>
      </c>
      <c r="H357" s="5" t="n">
        <v>45090</v>
      </c>
      <c r="I357" s="0" t="n">
        <v>-26</v>
      </c>
      <c r="J357" s="0" t="n">
        <f aca="false">F357*I357</f>
        <v>-432263</v>
      </c>
    </row>
    <row r="358" customFormat="false" ht="13.8" hidden="false" customHeight="false" outlineLevel="0" collapsed="false">
      <c r="A358" s="1" t="n">
        <v>178</v>
      </c>
      <c r="B358" s="5" t="n">
        <v>45088</v>
      </c>
      <c r="C358" s="5" t="n">
        <v>45088</v>
      </c>
      <c r="D358" s="6" t="s">
        <v>308</v>
      </c>
      <c r="E358" s="0" t="n">
        <v>9814213367</v>
      </c>
      <c r="F358" s="7" t="n">
        <v>2819.93</v>
      </c>
      <c r="G358" s="5" t="n">
        <v>45119</v>
      </c>
      <c r="H358" s="5" t="n">
        <v>45091</v>
      </c>
      <c r="I358" s="0" t="n">
        <v>-28</v>
      </c>
      <c r="J358" s="0" t="n">
        <f aca="false">F358*I358</f>
        <v>-78958.04</v>
      </c>
    </row>
    <row r="359" customFormat="false" ht="13.8" hidden="false" customHeight="false" outlineLevel="0" collapsed="false">
      <c r="A359" s="1" t="n">
        <v>2800006102</v>
      </c>
      <c r="B359" s="5" t="n">
        <v>45087</v>
      </c>
      <c r="C359" s="5" t="n">
        <v>45087</v>
      </c>
      <c r="D359" s="1" t="n">
        <v>12878470157</v>
      </c>
      <c r="E359" s="0" t="n">
        <v>9815321211</v>
      </c>
      <c r="F359" s="7" t="n">
        <v>883.91</v>
      </c>
      <c r="G359" s="5" t="n">
        <v>45115</v>
      </c>
      <c r="H359" s="5" t="n">
        <v>45105</v>
      </c>
      <c r="I359" s="0" t="n">
        <v>-10</v>
      </c>
      <c r="J359" s="0" t="n">
        <f aca="false">F359*I359</f>
        <v>-8839.1</v>
      </c>
    </row>
    <row r="360" customFormat="false" ht="13.8" hidden="false" customHeight="false" outlineLevel="0" collapsed="false">
      <c r="A360" s="1" t="n">
        <v>10013100</v>
      </c>
      <c r="B360" s="5" t="n">
        <v>45089</v>
      </c>
      <c r="C360" s="5" t="n">
        <v>45089</v>
      </c>
      <c r="D360" s="1" t="n">
        <v>12032450152</v>
      </c>
      <c r="E360" s="0" t="n">
        <v>9829557607</v>
      </c>
      <c r="F360" s="7" t="n">
        <v>32.3</v>
      </c>
      <c r="G360" s="5" t="n">
        <v>45120</v>
      </c>
      <c r="H360" s="5" t="n">
        <v>45097</v>
      </c>
      <c r="I360" s="0" t="n">
        <v>-23</v>
      </c>
      <c r="J360" s="0" t="n">
        <f aca="false">F360*I360</f>
        <v>-742.9</v>
      </c>
    </row>
    <row r="361" customFormat="false" ht="13.8" hidden="false" customHeight="false" outlineLevel="0" collapsed="false">
      <c r="A361" s="1" t="s">
        <v>309</v>
      </c>
      <c r="B361" s="5" t="n">
        <v>45090</v>
      </c>
      <c r="C361" s="5" t="n">
        <v>45090</v>
      </c>
      <c r="D361" s="1" t="n">
        <v>80029140037</v>
      </c>
      <c r="E361" s="0" t="n">
        <v>9830673440</v>
      </c>
      <c r="F361" s="7" t="n">
        <v>139727.27</v>
      </c>
      <c r="G361" s="5" t="n">
        <v>45120</v>
      </c>
      <c r="H361" s="5" t="n">
        <v>45099</v>
      </c>
      <c r="I361" s="0" t="n">
        <v>-21</v>
      </c>
      <c r="J361" s="0" t="n">
        <f aca="false">F361*I361</f>
        <v>-2934272.67</v>
      </c>
    </row>
    <row r="362" customFormat="false" ht="13.8" hidden="false" customHeight="false" outlineLevel="0" collapsed="false">
      <c r="A362" s="1" t="s">
        <v>310</v>
      </c>
      <c r="B362" s="5" t="n">
        <v>45090</v>
      </c>
      <c r="C362" s="5" t="n">
        <v>45090</v>
      </c>
      <c r="D362" s="6" t="s">
        <v>122</v>
      </c>
      <c r="E362" s="0" t="n">
        <v>9842266213</v>
      </c>
      <c r="F362" s="7" t="n">
        <v>306.83</v>
      </c>
      <c r="G362" s="5" t="n">
        <v>45117</v>
      </c>
      <c r="H362" s="5" t="n">
        <v>45097</v>
      </c>
      <c r="I362" s="0" t="n">
        <v>-20</v>
      </c>
      <c r="J362" s="0" t="n">
        <f aca="false">F362*I362</f>
        <v>-6136.6</v>
      </c>
    </row>
    <row r="363" customFormat="false" ht="13.8" hidden="false" customHeight="false" outlineLevel="0" collapsed="false">
      <c r="A363" s="1" t="s">
        <v>311</v>
      </c>
      <c r="B363" s="5" t="n">
        <v>45090</v>
      </c>
      <c r="C363" s="5" t="n">
        <v>45090</v>
      </c>
      <c r="D363" s="6" t="s">
        <v>122</v>
      </c>
      <c r="E363" s="0" t="n">
        <v>9843002813</v>
      </c>
      <c r="F363" s="7" t="n">
        <v>80.42</v>
      </c>
      <c r="G363" s="5" t="n">
        <v>45147</v>
      </c>
      <c r="H363" s="5" t="n">
        <v>45097</v>
      </c>
      <c r="I363" s="0" t="n">
        <v>-50</v>
      </c>
      <c r="J363" s="0" t="n">
        <f aca="false">F363*I363</f>
        <v>-4021</v>
      </c>
    </row>
    <row r="364" customFormat="false" ht="13.8" hidden="false" customHeight="false" outlineLevel="0" collapsed="false">
      <c r="A364" s="1" t="s">
        <v>312</v>
      </c>
      <c r="B364" s="5" t="n">
        <v>45091</v>
      </c>
      <c r="C364" s="5" t="n">
        <v>45091</v>
      </c>
      <c r="D364" s="6" t="s">
        <v>122</v>
      </c>
      <c r="E364" s="0" t="n">
        <v>9843003276</v>
      </c>
      <c r="F364" s="7" t="n">
        <v>26.96</v>
      </c>
      <c r="G364" s="5" t="n">
        <v>45147</v>
      </c>
      <c r="H364" s="5" t="n">
        <v>45097</v>
      </c>
      <c r="I364" s="0" t="n">
        <v>-50</v>
      </c>
      <c r="J364" s="0" t="n">
        <f aca="false">F364*I364</f>
        <v>-1348</v>
      </c>
    </row>
    <row r="365" customFormat="false" ht="13.8" hidden="false" customHeight="false" outlineLevel="0" collapsed="false">
      <c r="A365" s="1" t="s">
        <v>313</v>
      </c>
      <c r="B365" s="5" t="n">
        <v>45090</v>
      </c>
      <c r="C365" s="5" t="n">
        <v>45090</v>
      </c>
      <c r="D365" s="6" t="s">
        <v>122</v>
      </c>
      <c r="E365" s="0" t="n">
        <v>9843026609</v>
      </c>
      <c r="F365" s="7" t="n">
        <v>58.3</v>
      </c>
      <c r="G365" s="5" t="n">
        <v>45147</v>
      </c>
      <c r="H365" s="5" t="n">
        <v>45097</v>
      </c>
      <c r="I365" s="0" t="n">
        <v>-50</v>
      </c>
      <c r="J365" s="0" t="n">
        <f aca="false">F365*I365</f>
        <v>-2915</v>
      </c>
    </row>
    <row r="366" customFormat="false" ht="13.8" hidden="false" customHeight="false" outlineLevel="0" collapsed="false">
      <c r="A366" s="1" t="n">
        <v>10</v>
      </c>
      <c r="B366" s="5" t="n">
        <v>45092</v>
      </c>
      <c r="C366" s="5" t="n">
        <v>45092</v>
      </c>
      <c r="D366" s="1" t="s">
        <v>314</v>
      </c>
      <c r="E366" s="0" t="n">
        <v>9846910032</v>
      </c>
      <c r="F366" s="7" t="n">
        <v>784.43</v>
      </c>
      <c r="G366" s="5" t="n">
        <v>45122</v>
      </c>
      <c r="H366" s="5" t="n">
        <v>45099</v>
      </c>
      <c r="I366" s="0" t="n">
        <v>-23</v>
      </c>
      <c r="J366" s="0" t="n">
        <f aca="false">F366*I366</f>
        <v>-18041.89</v>
      </c>
    </row>
    <row r="367" customFormat="false" ht="13.8" hidden="false" customHeight="false" outlineLevel="0" collapsed="false">
      <c r="A367" s="1" t="n">
        <v>11</v>
      </c>
      <c r="B367" s="5" t="n">
        <v>45092</v>
      </c>
      <c r="C367" s="5" t="n">
        <v>45092</v>
      </c>
      <c r="D367" s="1" t="s">
        <v>314</v>
      </c>
      <c r="E367" s="0" t="n">
        <v>9846917171</v>
      </c>
      <c r="F367" s="7" t="n">
        <v>2385.25</v>
      </c>
      <c r="G367" s="5" t="n">
        <v>45122</v>
      </c>
      <c r="H367" s="5" t="n">
        <v>45099</v>
      </c>
      <c r="I367" s="0" t="n">
        <v>-23</v>
      </c>
      <c r="J367" s="0" t="n">
        <f aca="false">F367*I367</f>
        <v>-54860.75</v>
      </c>
    </row>
    <row r="368" customFormat="false" ht="13.8" hidden="false" customHeight="false" outlineLevel="0" collapsed="false">
      <c r="A368" s="6" t="s">
        <v>315</v>
      </c>
      <c r="B368" s="5" t="n">
        <v>45091</v>
      </c>
      <c r="C368" s="5" t="n">
        <v>45091</v>
      </c>
      <c r="D368" s="6" t="s">
        <v>316</v>
      </c>
      <c r="E368" s="0" t="n">
        <v>9847779212</v>
      </c>
      <c r="F368" s="7" t="n">
        <v>909.09</v>
      </c>
      <c r="G368" s="5" t="n">
        <v>45121</v>
      </c>
      <c r="H368" s="5" t="n">
        <v>45103</v>
      </c>
      <c r="I368" s="0" t="n">
        <v>-18</v>
      </c>
      <c r="J368" s="0" t="n">
        <f aca="false">F368*I368</f>
        <v>-16363.62</v>
      </c>
    </row>
    <row r="369" customFormat="false" ht="13.8" hidden="false" customHeight="false" outlineLevel="0" collapsed="false">
      <c r="A369" s="1" t="n">
        <v>5600000870</v>
      </c>
      <c r="B369" s="5" t="n">
        <v>45092</v>
      </c>
      <c r="C369" s="5" t="n">
        <v>45092</v>
      </c>
      <c r="D369" s="6" t="s">
        <v>87</v>
      </c>
      <c r="E369" s="0" t="n">
        <v>9861380100</v>
      </c>
      <c r="F369" s="7" t="n">
        <v>4348.32</v>
      </c>
      <c r="G369" s="5" t="n">
        <v>45122</v>
      </c>
      <c r="H369" s="5" t="n">
        <v>45097</v>
      </c>
      <c r="I369" s="0" t="n">
        <v>-25</v>
      </c>
      <c r="J369" s="0" t="n">
        <f aca="false">F369*I369</f>
        <v>-108708</v>
      </c>
    </row>
    <row r="370" customFormat="false" ht="13.8" hidden="false" customHeight="false" outlineLevel="0" collapsed="false">
      <c r="A370" s="1" t="s">
        <v>317</v>
      </c>
      <c r="B370" s="5" t="n">
        <v>45095</v>
      </c>
      <c r="C370" s="5" t="n">
        <v>45095</v>
      </c>
      <c r="D370" s="1" t="s">
        <v>318</v>
      </c>
      <c r="E370" s="0" t="n">
        <v>9865980682</v>
      </c>
      <c r="F370" s="7" t="n">
        <v>200</v>
      </c>
      <c r="G370" s="5" t="n">
        <v>45126</v>
      </c>
      <c r="H370" s="5" t="n">
        <v>45100</v>
      </c>
      <c r="I370" s="0" t="n">
        <v>-26</v>
      </c>
      <c r="J370" s="0" t="n">
        <f aca="false">F370*I370</f>
        <v>-5200</v>
      </c>
    </row>
    <row r="371" customFormat="false" ht="13.8" hidden="false" customHeight="false" outlineLevel="0" collapsed="false">
      <c r="A371" s="1" t="n">
        <v>353</v>
      </c>
      <c r="B371" s="5" t="n">
        <v>45093</v>
      </c>
      <c r="C371" s="5" t="n">
        <v>45093</v>
      </c>
      <c r="D371" s="6" t="s">
        <v>92</v>
      </c>
      <c r="E371" s="0" t="n">
        <v>9872245324</v>
      </c>
      <c r="F371" s="7" t="n">
        <v>1862</v>
      </c>
      <c r="G371" s="5" t="n">
        <v>45126</v>
      </c>
      <c r="H371" s="5" t="n">
        <v>45100</v>
      </c>
      <c r="I371" s="0" t="n">
        <v>-26</v>
      </c>
      <c r="J371" s="0" t="n">
        <f aca="false">F371*I371</f>
        <v>-48412</v>
      </c>
    </row>
    <row r="372" customFormat="false" ht="13.8" hidden="false" customHeight="false" outlineLevel="0" collapsed="false">
      <c r="A372" s="1" t="s">
        <v>319</v>
      </c>
      <c r="B372" s="5" t="n">
        <v>45096</v>
      </c>
      <c r="C372" s="5" t="n">
        <v>45096</v>
      </c>
      <c r="D372" s="6" t="s">
        <v>320</v>
      </c>
      <c r="E372" s="0" t="n">
        <v>9883038380</v>
      </c>
      <c r="F372" s="7" t="n">
        <v>70</v>
      </c>
      <c r="G372" s="5" t="n">
        <v>45126</v>
      </c>
      <c r="H372" s="5" t="n">
        <v>45103</v>
      </c>
      <c r="I372" s="0" t="n">
        <v>-23</v>
      </c>
      <c r="J372" s="0" t="n">
        <f aca="false">F372*I372</f>
        <v>-1610</v>
      </c>
    </row>
    <row r="373" customFormat="false" ht="13.8" hidden="false" customHeight="false" outlineLevel="0" collapsed="false">
      <c r="A373" s="1" t="n">
        <v>2023120003163</v>
      </c>
      <c r="B373" s="5" t="n">
        <v>45096</v>
      </c>
      <c r="C373" s="5" t="n">
        <v>45096</v>
      </c>
      <c r="D373" s="6" t="s">
        <v>106</v>
      </c>
      <c r="E373" s="0" t="n">
        <v>9883129059</v>
      </c>
      <c r="F373" s="7" t="n">
        <v>745.2</v>
      </c>
      <c r="G373" s="5" t="n">
        <v>45126</v>
      </c>
      <c r="H373" s="5" t="n">
        <v>45103</v>
      </c>
      <c r="I373" s="0" t="n">
        <v>-23</v>
      </c>
      <c r="J373" s="0" t="n">
        <f aca="false">F373*I373</f>
        <v>-17139.6</v>
      </c>
    </row>
    <row r="374" customFormat="false" ht="13.8" hidden="false" customHeight="false" outlineLevel="0" collapsed="false">
      <c r="A374" s="1" t="s">
        <v>321</v>
      </c>
      <c r="B374" s="5" t="n">
        <v>45097</v>
      </c>
      <c r="C374" s="5" t="n">
        <v>45097</v>
      </c>
      <c r="D374" s="6" t="s">
        <v>96</v>
      </c>
      <c r="E374" s="0" t="n">
        <v>9886740570</v>
      </c>
      <c r="F374" s="7" t="n">
        <v>1825.2</v>
      </c>
      <c r="G374" s="5" t="n">
        <v>45127</v>
      </c>
      <c r="H374" s="5" t="n">
        <v>45100</v>
      </c>
      <c r="I374" s="0" t="n">
        <v>-27</v>
      </c>
      <c r="J374" s="0" t="n">
        <f aca="false">F374*I374</f>
        <v>-49280.4</v>
      </c>
    </row>
    <row r="375" customFormat="false" ht="13.8" hidden="false" customHeight="false" outlineLevel="0" collapsed="false">
      <c r="A375" s="1" t="s">
        <v>322</v>
      </c>
      <c r="B375" s="5" t="n">
        <v>45098</v>
      </c>
      <c r="C375" s="5" t="n">
        <v>45098</v>
      </c>
      <c r="D375" s="6" t="s">
        <v>323</v>
      </c>
      <c r="E375" s="0" t="n">
        <v>9894952256</v>
      </c>
      <c r="F375" s="7" t="n">
        <v>388.52</v>
      </c>
      <c r="G375" s="5" t="n">
        <v>45128</v>
      </c>
      <c r="H375" s="5" t="n">
        <v>45103</v>
      </c>
      <c r="I375" s="0" t="n">
        <v>-25</v>
      </c>
      <c r="J375" s="0" t="n">
        <f aca="false">F375*I375</f>
        <v>-9713</v>
      </c>
    </row>
    <row r="376" customFormat="false" ht="13.8" hidden="false" customHeight="false" outlineLevel="0" collapsed="false">
      <c r="A376" s="6" t="s">
        <v>324</v>
      </c>
      <c r="B376" s="5" t="n">
        <v>45098</v>
      </c>
      <c r="C376" s="5" t="n">
        <v>45098</v>
      </c>
      <c r="D376" s="6" t="s">
        <v>56</v>
      </c>
      <c r="E376" s="0" t="n">
        <v>9899751115</v>
      </c>
      <c r="F376" s="7" t="n">
        <v>350</v>
      </c>
      <c r="G376" s="5" t="n">
        <v>45128</v>
      </c>
      <c r="H376" s="5" t="n">
        <v>45103</v>
      </c>
      <c r="I376" s="0" t="n">
        <v>-25</v>
      </c>
      <c r="J376" s="0" t="n">
        <f aca="false">F376*I376</f>
        <v>-8750</v>
      </c>
    </row>
    <row r="377" customFormat="false" ht="13.8" hidden="false" customHeight="false" outlineLevel="0" collapsed="false">
      <c r="A377" s="1" t="n">
        <v>47</v>
      </c>
      <c r="B377" s="5" t="n">
        <v>45099</v>
      </c>
      <c r="C377" s="5" t="n">
        <v>45099</v>
      </c>
      <c r="D377" s="1" t="s">
        <v>325</v>
      </c>
      <c r="E377" s="0" t="n">
        <v>9905846751</v>
      </c>
      <c r="F377" s="7" t="n">
        <v>1500</v>
      </c>
      <c r="G377" s="5" t="n">
        <v>45129</v>
      </c>
      <c r="H377" s="5" t="n">
        <v>45105</v>
      </c>
      <c r="I377" s="0" t="n">
        <v>-24</v>
      </c>
      <c r="J377" s="0" t="n">
        <f aca="false">F377*I377</f>
        <v>-36000</v>
      </c>
    </row>
    <row r="378" customFormat="false" ht="13.8" hidden="false" customHeight="false" outlineLevel="0" collapsed="false">
      <c r="A378" s="1" t="s">
        <v>326</v>
      </c>
      <c r="B378" s="5" t="n">
        <v>45099</v>
      </c>
      <c r="C378" s="5" t="n">
        <v>45099</v>
      </c>
      <c r="D378" s="6" t="s">
        <v>83</v>
      </c>
      <c r="E378" s="0" t="n">
        <v>9907726353</v>
      </c>
      <c r="F378" s="7" t="n">
        <v>725.78</v>
      </c>
      <c r="G378" s="5" t="n">
        <v>45130</v>
      </c>
      <c r="H378" s="5" t="n">
        <v>45105</v>
      </c>
      <c r="I378" s="0" t="n">
        <v>-25</v>
      </c>
      <c r="J378" s="0" t="n">
        <f aca="false">F378*I378</f>
        <v>-18144.5</v>
      </c>
    </row>
    <row r="379" customFormat="false" ht="13.8" hidden="false" customHeight="false" outlineLevel="0" collapsed="false">
      <c r="A379" s="1" t="s">
        <v>327</v>
      </c>
      <c r="B379" s="5" t="n">
        <v>45100</v>
      </c>
      <c r="C379" s="5" t="n">
        <v>45100</v>
      </c>
      <c r="D379" s="6" t="s">
        <v>100</v>
      </c>
      <c r="E379" s="0" t="n">
        <v>9912056574</v>
      </c>
      <c r="F379" s="7" t="n">
        <v>60</v>
      </c>
      <c r="G379" s="5" t="n">
        <v>45130</v>
      </c>
      <c r="H379" s="5" t="n">
        <v>45103</v>
      </c>
      <c r="I379" s="0" t="n">
        <v>-27</v>
      </c>
      <c r="J379" s="0" t="n">
        <f aca="false">F379*I379</f>
        <v>-1620</v>
      </c>
    </row>
    <row r="381" customFormat="false" ht="13.8" hidden="false" customHeight="false" outlineLevel="0" collapsed="false">
      <c r="F381" s="10" t="s">
        <v>328</v>
      </c>
    </row>
    <row r="384" customFormat="false" ht="13.8" hidden="false" customHeight="false" outlineLevel="0" collapsed="false">
      <c r="A384" s="11"/>
      <c r="B384" s="10"/>
      <c r="C384" s="12" t="s">
        <v>329</v>
      </c>
      <c r="D384" s="12"/>
      <c r="E384" s="12"/>
      <c r="F384" s="13" t="n">
        <f aca="false">SUM(F2:F379)</f>
        <v>1277926.02</v>
      </c>
      <c r="G384" s="14"/>
      <c r="H384" s="14"/>
      <c r="I384" s="10"/>
      <c r="J384" s="10"/>
      <c r="K384" s="10"/>
      <c r="L384" s="10"/>
      <c r="M384" s="10"/>
      <c r="N384" s="10"/>
      <c r="AMG384" s="10"/>
      <c r="AMH384" s="10"/>
      <c r="AMI384" s="10"/>
      <c r="AMJ384" s="10"/>
    </row>
    <row r="385" customFormat="false" ht="13.8" hidden="false" customHeight="false" outlineLevel="0" collapsed="false">
      <c r="A385" s="11"/>
      <c r="B385" s="10"/>
      <c r="C385" s="14"/>
      <c r="D385" s="15"/>
      <c r="E385" s="16"/>
      <c r="F385" s="17" t="s">
        <v>330</v>
      </c>
      <c r="G385" s="17"/>
      <c r="H385" s="13" t="n">
        <f aca="false">SUM(J2:J379)</f>
        <v>-18972808.65</v>
      </c>
      <c r="I385" s="10"/>
      <c r="J385" s="10"/>
      <c r="K385" s="10"/>
      <c r="L385" s="10"/>
      <c r="M385" s="10"/>
      <c r="N385" s="10"/>
      <c r="AMG385" s="10"/>
      <c r="AMH385" s="10"/>
      <c r="AMI385" s="10"/>
      <c r="AMJ385" s="10"/>
    </row>
    <row r="386" customFormat="false" ht="13.8" hidden="false" customHeight="false" outlineLevel="0" collapsed="false">
      <c r="A386" s="11"/>
      <c r="B386" s="10"/>
      <c r="C386" s="14"/>
      <c r="D386" s="15"/>
      <c r="E386" s="17" t="s">
        <v>331</v>
      </c>
      <c r="F386" s="17"/>
      <c r="G386" s="17"/>
      <c r="H386" s="13" t="n">
        <f aca="false">H385/F384</f>
        <v>-14.8465625967926</v>
      </c>
      <c r="I386" s="10"/>
      <c r="J386" s="10"/>
      <c r="K386" s="10"/>
      <c r="L386" s="10"/>
      <c r="M386" s="10"/>
      <c r="N386" s="10"/>
      <c r="AMG386" s="10"/>
      <c r="AMH386" s="10"/>
      <c r="AMI386" s="10"/>
      <c r="AMJ386" s="10"/>
    </row>
  </sheetData>
  <mergeCells count="3">
    <mergeCell ref="C384:E384"/>
    <mergeCell ref="F385:G385"/>
    <mergeCell ref="E386:G38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2023-11-14T11:37:14Z</dcterms:created>
  <dc:creator>paolo negrelli</dc:creator>
  <dc:description/>
  <dc:language>it-IT</dc:language>
  <cp:lastModifiedBy/>
  <dcterms:modified xsi:type="dcterms:W3CDTF">2023-11-14T12:44:39Z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